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 - AFFAIRES\7 - PACA\20 - 0460 - CHBD LARAGNE - EXTENSION PAVILLON BUËCH\06-DCE\05 DIFFUSION ARCHI\20241125_DCE4-FLM\"/>
    </mc:Choice>
  </mc:AlternateContent>
  <xr:revisionPtr revIDLastSave="0" documentId="13_ncr:1_{D3000457-4201-4DBE-96A0-8A71760823B1}" xr6:coauthVersionLast="47" xr6:coauthVersionMax="47" xr10:uidLastSave="{00000000-0000-0000-0000-000000000000}"/>
  <bookViews>
    <workbookView xWindow="28680" yWindow="-120" windowWidth="29040" windowHeight="15720" tabRatio="685" xr2:uid="{00000000-000D-0000-FFFF-FFFF00000000}"/>
  </bookViews>
  <sheets>
    <sheet name="Lot11-FLM" sheetId="81" r:id="rId1"/>
  </sheets>
  <definedNames>
    <definedName name="_ct2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Liste1">#REF!</definedName>
    <definedName name="NOTA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'Lot11-FLM'!$A$1:$J$63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9" i="81" l="1"/>
  <c r="J52" i="81"/>
  <c r="J53" i="81" s="1"/>
  <c r="J60" i="81" l="1"/>
  <c r="J61" i="81" s="1"/>
  <c r="J54" i="81"/>
</calcChain>
</file>

<file path=xl/sharedStrings.xml><?xml version="1.0" encoding="utf-8"?>
<sst xmlns="http://schemas.openxmlformats.org/spreadsheetml/2006/main" count="98" uniqueCount="75">
  <si>
    <t>MONTANT TOTAL HT</t>
  </si>
  <si>
    <t>U</t>
  </si>
  <si>
    <t>m²</t>
  </si>
  <si>
    <t>PM</t>
  </si>
  <si>
    <t>TVA 20%</t>
  </si>
  <si>
    <t>MONTANT TOTAL TTC</t>
  </si>
  <si>
    <t>Généralités</t>
  </si>
  <si>
    <t>3.</t>
  </si>
  <si>
    <t>2.</t>
  </si>
  <si>
    <t>OBJET</t>
  </si>
  <si>
    <t>1.</t>
  </si>
  <si>
    <t>MONTANTS</t>
  </si>
  <si>
    <t>PRIX 
UNITAIRES</t>
  </si>
  <si>
    <t xml:space="preserve">     DESIGNATION  des  ARTICLES</t>
  </si>
  <si>
    <t>N° des ART</t>
  </si>
  <si>
    <t>DESCRIPTION DES TRAVAUX</t>
  </si>
  <si>
    <t>LARAGNE
Buëch</t>
  </si>
  <si>
    <t>4.1</t>
  </si>
  <si>
    <t>4.</t>
  </si>
  <si>
    <t>4.2</t>
  </si>
  <si>
    <t>m</t>
  </si>
  <si>
    <t>Ens</t>
  </si>
  <si>
    <t>4.4</t>
  </si>
  <si>
    <t>4.3</t>
  </si>
  <si>
    <t>4.11</t>
  </si>
  <si>
    <t>4.10</t>
  </si>
  <si>
    <t>4.9</t>
  </si>
  <si>
    <t>4.8</t>
  </si>
  <si>
    <t>4.7</t>
  </si>
  <si>
    <t>4.6</t>
  </si>
  <si>
    <t>4.5</t>
  </si>
  <si>
    <t>Essais et mise en service des fluides médicaux</t>
  </si>
  <si>
    <t>4.12</t>
  </si>
  <si>
    <t>Report GTC</t>
  </si>
  <si>
    <t>Boitier de report d’alarme</t>
  </si>
  <si>
    <t>Dispositif de surveillance / boitier d’alarme</t>
  </si>
  <si>
    <t>Distribution sur gaines tête de lit</t>
  </si>
  <si>
    <t>Prises Vide Médical</t>
  </si>
  <si>
    <t>Vannes d’arrêt</t>
  </si>
  <si>
    <t>Bocal point bas</t>
  </si>
  <si>
    <t>Coffrets de sectionnement</t>
  </si>
  <si>
    <t>Canalisations</t>
  </si>
  <si>
    <t>Réseau Vide Médical</t>
  </si>
  <si>
    <t>Prises Oxygène</t>
  </si>
  <si>
    <t>4.6.4</t>
  </si>
  <si>
    <t>4.6.3</t>
  </si>
  <si>
    <t>Coffrets régulateur de seconde détente</t>
  </si>
  <si>
    <t>4.6.2</t>
  </si>
  <si>
    <t>4.6.1</t>
  </si>
  <si>
    <t>Réseau Oxygène</t>
  </si>
  <si>
    <t>Grille de ventilation faux-plafond</t>
  </si>
  <si>
    <t>Tranchée, grillage avertisseur et regards au lot VRD</t>
  </si>
  <si>
    <t>Ensemble coffret de coupure en façade</t>
  </si>
  <si>
    <t>Réseau oxygène en tranchée</t>
  </si>
  <si>
    <t>Réseau vide médical en tranchée</t>
  </si>
  <si>
    <t>Raccordements sur existant</t>
  </si>
  <si>
    <t>Raccordements depuis production existante</t>
  </si>
  <si>
    <t>Description sommaire de l’existant</t>
  </si>
  <si>
    <t>Etudes d'exécution</t>
  </si>
  <si>
    <t>DONNEES DE BASE</t>
  </si>
  <si>
    <t>PRESCRIPTIONS TECHNIQUES GENERALES</t>
  </si>
  <si>
    <t>LOT 11 - Fluides Médicaux</t>
  </si>
  <si>
    <t>QTES
BET</t>
  </si>
  <si>
    <t>QTES
ENTR</t>
  </si>
  <si>
    <t>ENTREPRISE XX</t>
  </si>
  <si>
    <t>DPGF</t>
  </si>
  <si>
    <t>PSE - VARIANTES</t>
  </si>
  <si>
    <t>MONTANT SUPPLEMENTAIRE TOTAL HT</t>
  </si>
  <si>
    <t>MONTANT SUPPLEMENTAIRE TOTAL TTC</t>
  </si>
  <si>
    <t>4.5.1</t>
  </si>
  <si>
    <t>4.5.2</t>
  </si>
  <si>
    <t>4.5.3</t>
  </si>
  <si>
    <t>4.5.4</t>
  </si>
  <si>
    <t>4.6.5</t>
  </si>
  <si>
    <t>PSE15 : Encoffrement coupe-feu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</si>
</sst>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7" formatCode="_-* #,##0.00_ _F_-;\-* #,##0.00_ _F_-;_-* &quot;-&quot;??_ _F_-;_-@_-"/>
    <numFmt numFmtId="168" formatCode="#,##0;;"/>
    <numFmt numFmtId="169" formatCode="_-* #,##0.0000\ &quot;€&quot;_-;\-* #,##0.0000\ &quot;€&quot;_-;_-* &quot;-&quot;??\ &quot;€&quot;_-;_-@_-"/>
    <numFmt numFmtId="170" formatCode="0.0"/>
    <numFmt numFmtId="171" formatCode="0.000000"/>
    <numFmt numFmtId="172" formatCode="_-* #,##0.00000\ &quot;€&quot;_-;\-* #,##0.00000\ &quot;€&quot;_-;_-* &quot;-&quot;??\ &quot;€&quot;_-;_-@_-"/>
    <numFmt numFmtId="173" formatCode="0.000"/>
    <numFmt numFmtId="174" formatCode="0.0000"/>
    <numFmt numFmtId="177" formatCode="_-* #,##0.00\ &quot;€&quot;_-;\-* #,##0.00\ &quot;€&quot;_-;_-* &quot;-&quot;??\ &quot;€&quot;_-;_-@_-"/>
    <numFmt numFmtId="178" formatCode="_-* #,##0.00_-;\-* #,##0.00_-;_-* &quot;-&quot;??_-;_-@_-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u/>
      <sz val="10"/>
      <name val="Geneva"/>
    </font>
    <font>
      <b/>
      <sz val="10"/>
      <name val="Geneva"/>
    </font>
    <font>
      <strike/>
      <sz val="10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i/>
      <strike/>
      <sz val="1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25">
    <xf numFmtId="0" fontId="0" fillId="0" borderId="0"/>
    <xf numFmtId="166" fontId="19" fillId="0" borderId="0" applyFont="0" applyFill="0" applyBorder="0" applyAlignment="0" applyProtection="0"/>
    <xf numFmtId="0" fontId="19" fillId="0" borderId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9" fillId="0" borderId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44" fontId="14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1" fillId="0" borderId="0" applyNumberFormat="0" applyFill="0" applyBorder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0" fontId="22" fillId="0" borderId="0"/>
    <xf numFmtId="167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</cellStyleXfs>
  <cellXfs count="229">
    <xf numFmtId="0" fontId="0" fillId="0" borderId="0" xfId="0"/>
    <xf numFmtId="168" fontId="19" fillId="0" borderId="0" xfId="2" applyNumberFormat="1" applyAlignment="1">
      <alignment vertical="center"/>
    </xf>
    <xf numFmtId="0" fontId="19" fillId="0" borderId="0" xfId="2"/>
    <xf numFmtId="165" fontId="20" fillId="0" borderId="5" xfId="2" applyNumberFormat="1" applyFont="1" applyBorder="1" applyAlignment="1">
      <alignment horizontal="right" vertical="center"/>
    </xf>
    <xf numFmtId="0" fontId="28" fillId="0" borderId="0" xfId="2" applyFont="1"/>
    <xf numFmtId="0" fontId="19" fillId="0" borderId="2" xfId="2" applyBorder="1" applyAlignment="1">
      <alignment horizontal="center"/>
    </xf>
    <xf numFmtId="165" fontId="20" fillId="0" borderId="0" xfId="2" applyNumberFormat="1" applyFont="1" applyAlignment="1">
      <alignment horizontal="right" vertical="center"/>
    </xf>
    <xf numFmtId="0" fontId="19" fillId="0" borderId="2" xfId="2" applyBorder="1"/>
    <xf numFmtId="0" fontId="29" fillId="0" borderId="2" xfId="2" applyFont="1" applyBorder="1"/>
    <xf numFmtId="0" fontId="23" fillId="0" borderId="5" xfId="2" applyFont="1" applyBorder="1" applyAlignment="1">
      <alignment horizontal="left"/>
    </xf>
    <xf numFmtId="0" fontId="23" fillId="0" borderId="0" xfId="2" applyFont="1" applyAlignment="1">
      <alignment horizontal="left"/>
    </xf>
    <xf numFmtId="0" fontId="19" fillId="0" borderId="2" xfId="2" applyBorder="1" applyAlignment="1">
      <alignment horizontal="left"/>
    </xf>
    <xf numFmtId="165" fontId="19" fillId="0" borderId="3" xfId="2" applyNumberFormat="1" applyBorder="1" applyAlignment="1">
      <alignment horizontal="center" vertical="center"/>
    </xf>
    <xf numFmtId="0" fontId="19" fillId="0" borderId="0" xfId="2" applyAlignment="1">
      <alignment horizontal="center" vertical="center"/>
    </xf>
    <xf numFmtId="0" fontId="19" fillId="0" borderId="3" xfId="2" applyBorder="1" applyAlignment="1">
      <alignment horizontal="center" vertical="center"/>
    </xf>
    <xf numFmtId="165" fontId="27" fillId="0" borderId="0" xfId="2" applyNumberFormat="1" applyFont="1" applyAlignment="1">
      <alignment horizontal="right" vertical="center"/>
    </xf>
    <xf numFmtId="168" fontId="26" fillId="0" borderId="0" xfId="2" applyNumberFormat="1" applyFont="1" applyAlignment="1">
      <alignment vertical="center"/>
    </xf>
    <xf numFmtId="0" fontId="26" fillId="0" borderId="0" xfId="2" applyFont="1" applyAlignment="1">
      <alignment horizontal="center" vertical="center"/>
    </xf>
    <xf numFmtId="0" fontId="19" fillId="0" borderId="2" xfId="2" applyBorder="1" applyAlignment="1">
      <alignment horizontal="left" vertical="center"/>
    </xf>
    <xf numFmtId="0" fontId="23" fillId="0" borderId="2" xfId="2" applyFont="1" applyBorder="1" applyAlignment="1">
      <alignment horizontal="left" vertical="center"/>
    </xf>
    <xf numFmtId="49" fontId="31" fillId="0" borderId="4" xfId="2" applyNumberFormat="1" applyFont="1" applyBorder="1" applyAlignment="1">
      <alignment horizontal="center" vertical="center"/>
    </xf>
    <xf numFmtId="0" fontId="26" fillId="0" borderId="0" xfId="2" applyFont="1" applyAlignment="1">
      <alignment vertical="center"/>
    </xf>
    <xf numFmtId="1" fontId="32" fillId="0" borderId="4" xfId="2" applyNumberFormat="1" applyFont="1" applyBorder="1" applyAlignment="1">
      <alignment horizontal="center" vertical="center" wrapText="1"/>
    </xf>
    <xf numFmtId="165" fontId="19" fillId="0" borderId="5" xfId="2" applyNumberFormat="1" applyBorder="1" applyAlignment="1">
      <alignment vertical="center"/>
    </xf>
    <xf numFmtId="165" fontId="19" fillId="0" borderId="21" xfId="2" applyNumberFormat="1" applyBorder="1" applyAlignment="1">
      <alignment horizontal="center" vertical="center"/>
    </xf>
    <xf numFmtId="165" fontId="19" fillId="0" borderId="1" xfId="2" applyNumberFormat="1" applyBorder="1" applyAlignment="1">
      <alignment vertical="center"/>
    </xf>
    <xf numFmtId="168" fontId="19" fillId="0" borderId="1" xfId="2" applyNumberFormat="1" applyBorder="1" applyAlignment="1">
      <alignment vertical="center"/>
    </xf>
    <xf numFmtId="0" fontId="19" fillId="0" borderId="1" xfId="2" applyBorder="1" applyAlignment="1">
      <alignment horizontal="center" vertical="center"/>
    </xf>
    <xf numFmtId="0" fontId="19" fillId="0" borderId="1" xfId="2" applyBorder="1" applyAlignment="1">
      <alignment vertical="center"/>
    </xf>
    <xf numFmtId="0" fontId="20" fillId="0" borderId="0" xfId="2" applyFont="1" applyAlignment="1">
      <alignment horizontal="center" vertical="center"/>
    </xf>
    <xf numFmtId="49" fontId="30" fillId="0" borderId="4" xfId="2" applyNumberFormat="1" applyFont="1" applyBorder="1" applyAlignment="1">
      <alignment horizontal="center" vertical="center"/>
    </xf>
    <xf numFmtId="0" fontId="20" fillId="0" borderId="0" xfId="2" applyFont="1"/>
    <xf numFmtId="0" fontId="26" fillId="0" borderId="0" xfId="2" applyFont="1"/>
    <xf numFmtId="165" fontId="26" fillId="0" borderId="3" xfId="2" applyNumberFormat="1" applyFont="1" applyBorder="1" applyAlignment="1">
      <alignment horizontal="center" vertical="center"/>
    </xf>
    <xf numFmtId="0" fontId="19" fillId="0" borderId="0" xfId="2" applyAlignment="1">
      <alignment horizontal="left"/>
    </xf>
    <xf numFmtId="165" fontId="26" fillId="0" borderId="5" xfId="2" applyNumberFormat="1" applyFont="1" applyBorder="1" applyAlignment="1">
      <alignment vertical="center"/>
    </xf>
    <xf numFmtId="0" fontId="19" fillId="0" borderId="9" xfId="2" applyBorder="1" applyAlignment="1">
      <alignment horizontal="center"/>
    </xf>
    <xf numFmtId="0" fontId="23" fillId="0" borderId="30" xfId="2" applyFont="1" applyBorder="1" applyAlignment="1">
      <alignment horizontal="left"/>
    </xf>
    <xf numFmtId="0" fontId="23" fillId="0" borderId="15" xfId="2" applyFont="1" applyBorder="1" applyAlignment="1">
      <alignment horizontal="left"/>
    </xf>
    <xf numFmtId="0" fontId="19" fillId="0" borderId="9" xfId="2" applyBorder="1" applyAlignment="1">
      <alignment horizontal="left"/>
    </xf>
    <xf numFmtId="0" fontId="19" fillId="0" borderId="0" xfId="2" applyAlignment="1">
      <alignment horizontal="center"/>
    </xf>
    <xf numFmtId="4" fontId="19" fillId="0" borderId="3" xfId="2" applyNumberFormat="1" applyBorder="1" applyAlignment="1">
      <alignment vertical="center"/>
    </xf>
    <xf numFmtId="165" fontId="25" fillId="0" borderId="0" xfId="2" applyNumberFormat="1" applyFont="1" applyAlignment="1">
      <alignment horizontal="right" vertical="center"/>
    </xf>
    <xf numFmtId="1" fontId="37" fillId="0" borderId="4" xfId="2" applyNumberFormat="1" applyFont="1" applyBorder="1" applyAlignment="1">
      <alignment horizontal="center" vertical="center" wrapText="1"/>
    </xf>
    <xf numFmtId="44" fontId="19" fillId="0" borderId="3" xfId="7" applyFont="1" applyBorder="1" applyAlignment="1">
      <alignment vertical="center"/>
    </xf>
    <xf numFmtId="44" fontId="19" fillId="0" borderId="0" xfId="7" applyFont="1"/>
    <xf numFmtId="44" fontId="19" fillId="0" borderId="0" xfId="2" applyNumberFormat="1"/>
    <xf numFmtId="0" fontId="19" fillId="0" borderId="0" xfId="153" applyFont="1"/>
    <xf numFmtId="44" fontId="19" fillId="0" borderId="0" xfId="154" applyFont="1"/>
    <xf numFmtId="44" fontId="19" fillId="0" borderId="0" xfId="154" applyFont="1" applyAlignment="1">
      <alignment horizontal="right"/>
    </xf>
    <xf numFmtId="44" fontId="20" fillId="2" borderId="0" xfId="154" applyFont="1" applyFill="1"/>
    <xf numFmtId="0" fontId="19" fillId="0" borderId="0" xfId="153" applyFont="1" applyAlignment="1">
      <alignment horizontal="right"/>
    </xf>
    <xf numFmtId="0" fontId="19" fillId="0" borderId="0" xfId="153" applyFont="1" applyAlignment="1">
      <alignment horizontal="left" indent="2"/>
    </xf>
    <xf numFmtId="44" fontId="24" fillId="0" borderId="0" xfId="154" applyFont="1"/>
    <xf numFmtId="0" fontId="20" fillId="0" borderId="0" xfId="153" applyFont="1"/>
    <xf numFmtId="44" fontId="19" fillId="0" borderId="0" xfId="153" applyNumberFormat="1" applyFont="1"/>
    <xf numFmtId="1" fontId="19" fillId="0" borderId="0" xfId="153" applyNumberFormat="1" applyFont="1"/>
    <xf numFmtId="9" fontId="19" fillId="0" borderId="0" xfId="153" applyNumberFormat="1" applyFont="1"/>
    <xf numFmtId="0" fontId="19" fillId="0" borderId="0" xfId="153" applyFont="1" applyAlignment="1">
      <alignment horizontal="left" indent="3"/>
    </xf>
    <xf numFmtId="0" fontId="20" fillId="0" borderId="0" xfId="153" applyFont="1" applyAlignment="1">
      <alignment horizontal="left" indent="1"/>
    </xf>
    <xf numFmtId="44" fontId="35" fillId="0" borderId="0" xfId="154" applyFont="1"/>
    <xf numFmtId="0" fontId="35" fillId="0" borderId="0" xfId="153" applyFont="1"/>
    <xf numFmtId="0" fontId="35" fillId="0" borderId="0" xfId="153" applyFont="1" applyAlignment="1">
      <alignment horizontal="left" indent="2"/>
    </xf>
    <xf numFmtId="0" fontId="35" fillId="0" borderId="0" xfId="153" applyFont="1" applyAlignment="1">
      <alignment horizontal="left" indent="3"/>
    </xf>
    <xf numFmtId="2" fontId="19" fillId="0" borderId="0" xfId="153" applyNumberFormat="1" applyFont="1"/>
    <xf numFmtId="0" fontId="19" fillId="0" borderId="0" xfId="153" applyFont="1" applyAlignment="1">
      <alignment horizontal="left" indent="1"/>
    </xf>
    <xf numFmtId="169" fontId="19" fillId="0" borderId="0" xfId="153" applyNumberFormat="1" applyFont="1"/>
    <xf numFmtId="170" fontId="20" fillId="0" borderId="0" xfId="153" applyNumberFormat="1" applyFont="1"/>
    <xf numFmtId="171" fontId="19" fillId="0" borderId="0" xfId="153" applyNumberFormat="1" applyFont="1"/>
    <xf numFmtId="172" fontId="19" fillId="0" borderId="0" xfId="153" applyNumberFormat="1" applyFont="1"/>
    <xf numFmtId="173" fontId="19" fillId="0" borderId="0" xfId="2" applyNumberFormat="1"/>
    <xf numFmtId="174" fontId="19" fillId="0" borderId="0" xfId="2" applyNumberFormat="1"/>
    <xf numFmtId="44" fontId="38" fillId="0" borderId="0" xfId="2" applyNumberFormat="1" applyFont="1"/>
    <xf numFmtId="0" fontId="20" fillId="0" borderId="0" xfId="2" quotePrefix="1" applyFont="1" applyAlignment="1">
      <alignment horizontal="right"/>
    </xf>
    <xf numFmtId="0" fontId="25" fillId="0" borderId="0" xfId="153" applyFont="1" applyAlignment="1">
      <alignment horizontal="left" indent="4"/>
    </xf>
    <xf numFmtId="1" fontId="35" fillId="0" borderId="0" xfId="153" applyNumberFormat="1" applyFont="1"/>
    <xf numFmtId="0" fontId="39" fillId="0" borderId="0" xfId="153" applyFont="1" applyAlignment="1">
      <alignment horizontal="left" indent="4"/>
    </xf>
    <xf numFmtId="44" fontId="19" fillId="0" borderId="0" xfId="2" applyNumberFormat="1" applyAlignment="1">
      <alignment horizontal="center" vertical="center"/>
    </xf>
    <xf numFmtId="44" fontId="38" fillId="0" borderId="0" xfId="2" applyNumberFormat="1" applyFont="1" applyAlignment="1">
      <alignment horizontal="center" vertical="center"/>
    </xf>
    <xf numFmtId="0" fontId="20" fillId="0" borderId="0" xfId="2" applyFont="1" applyAlignment="1">
      <alignment horizontal="right"/>
    </xf>
    <xf numFmtId="174" fontId="19" fillId="0" borderId="0" xfId="153" applyNumberFormat="1" applyFont="1"/>
    <xf numFmtId="44" fontId="20" fillId="0" borderId="0" xfId="7" applyFont="1" applyAlignment="1">
      <alignment horizontal="center" vertical="center"/>
    </xf>
    <xf numFmtId="0" fontId="20" fillId="2" borderId="0" xfId="153" applyFont="1" applyFill="1"/>
    <xf numFmtId="44" fontId="20" fillId="0" borderId="0" xfId="7" applyFont="1"/>
    <xf numFmtId="44" fontId="20" fillId="0" borderId="0" xfId="2" applyNumberFormat="1" applyFont="1"/>
    <xf numFmtId="0" fontId="25" fillId="0" borderId="0" xfId="153" applyFont="1"/>
    <xf numFmtId="0" fontId="25" fillId="0" borderId="0" xfId="153" applyFont="1" applyAlignment="1">
      <alignment horizontal="left" indent="2"/>
    </xf>
    <xf numFmtId="170" fontId="19" fillId="0" borderId="0" xfId="153" applyNumberFormat="1" applyFont="1"/>
    <xf numFmtId="0" fontId="20" fillId="0" borderId="0" xfId="153" applyFont="1" applyAlignment="1">
      <alignment horizontal="left"/>
    </xf>
    <xf numFmtId="2" fontId="19" fillId="0" borderId="0" xfId="2" applyNumberFormat="1" applyAlignment="1">
      <alignment horizontal="center" vertical="center"/>
    </xf>
    <xf numFmtId="44" fontId="19" fillId="2" borderId="0" xfId="154" applyFont="1" applyFill="1"/>
    <xf numFmtId="0" fontId="19" fillId="2" borderId="0" xfId="153" applyFont="1" applyFill="1"/>
    <xf numFmtId="170" fontId="19" fillId="2" borderId="0" xfId="153" applyNumberFormat="1" applyFont="1" applyFill="1"/>
    <xf numFmtId="0" fontId="19" fillId="2" borderId="0" xfId="153" applyFont="1" applyFill="1" applyAlignment="1">
      <alignment horizontal="left" indent="2"/>
    </xf>
    <xf numFmtId="0" fontId="20" fillId="2" borderId="0" xfId="2" applyFont="1" applyFill="1" applyAlignment="1">
      <alignment horizontal="center" vertical="center"/>
    </xf>
    <xf numFmtId="1" fontId="19" fillId="2" borderId="0" xfId="153" applyNumberFormat="1" applyFont="1" applyFill="1"/>
    <xf numFmtId="170" fontId="20" fillId="2" borderId="0" xfId="153" applyNumberFormat="1" applyFont="1" applyFill="1"/>
    <xf numFmtId="44" fontId="24" fillId="2" borderId="0" xfId="154" applyFont="1" applyFill="1"/>
    <xf numFmtId="0" fontId="20" fillId="2" borderId="0" xfId="153" applyFont="1" applyFill="1" applyAlignment="1">
      <alignment horizontal="left"/>
    </xf>
    <xf numFmtId="1" fontId="20" fillId="2" borderId="0" xfId="153" applyNumberFormat="1" applyFont="1" applyFill="1"/>
    <xf numFmtId="0" fontId="20" fillId="2" borderId="0" xfId="153" applyFont="1" applyFill="1" applyAlignment="1">
      <alignment horizontal="left" indent="2"/>
    </xf>
    <xf numFmtId="44" fontId="20" fillId="2" borderId="0" xfId="2" applyNumberFormat="1" applyFont="1" applyFill="1"/>
    <xf numFmtId="10" fontId="19" fillId="2" borderId="0" xfId="153" applyNumberFormat="1" applyFont="1" applyFill="1"/>
    <xf numFmtId="10" fontId="19" fillId="0" borderId="0" xfId="153" applyNumberFormat="1" applyFont="1"/>
    <xf numFmtId="44" fontId="20" fillId="0" borderId="0" xfId="154" applyFont="1"/>
    <xf numFmtId="44" fontId="19" fillId="0" borderId="7" xfId="7" applyFont="1" applyBorder="1" applyAlignment="1">
      <alignment vertical="center"/>
    </xf>
    <xf numFmtId="2" fontId="19" fillId="0" borderId="2" xfId="2" applyNumberFormat="1" applyBorder="1" applyAlignment="1">
      <alignment horizontal="center"/>
    </xf>
    <xf numFmtId="0" fontId="31" fillId="0" borderId="4" xfId="2" applyFont="1" applyBorder="1" applyAlignment="1">
      <alignment horizontal="center" vertical="center"/>
    </xf>
    <xf numFmtId="44" fontId="25" fillId="0" borderId="0" xfId="2" applyNumberFormat="1" applyFont="1"/>
    <xf numFmtId="0" fontId="40" fillId="0" borderId="0" xfId="2" applyFont="1"/>
    <xf numFmtId="44" fontId="19" fillId="0" borderId="12" xfId="7" applyFont="1" applyBorder="1" applyAlignment="1">
      <alignment vertical="center"/>
    </xf>
    <xf numFmtId="2" fontId="19" fillId="0" borderId="3" xfId="2" applyNumberFormat="1" applyBorder="1" applyAlignment="1">
      <alignment horizontal="center" vertical="center"/>
    </xf>
    <xf numFmtId="0" fontId="25" fillId="0" borderId="0" xfId="2" applyFont="1" applyAlignment="1">
      <alignment vertical="center"/>
    </xf>
    <xf numFmtId="4" fontId="19" fillId="0" borderId="10" xfId="2" applyNumberFormat="1" applyBorder="1" applyAlignment="1">
      <alignment vertical="center"/>
    </xf>
    <xf numFmtId="2" fontId="19" fillId="0" borderId="9" xfId="2" applyNumberFormat="1" applyBorder="1" applyAlignment="1">
      <alignment horizontal="center"/>
    </xf>
    <xf numFmtId="0" fontId="41" fillId="0" borderId="0" xfId="2" applyFont="1"/>
    <xf numFmtId="44" fontId="26" fillId="0" borderId="3" xfId="7" applyFont="1" applyBorder="1" applyAlignment="1">
      <alignment vertical="center"/>
    </xf>
    <xf numFmtId="44" fontId="20" fillId="0" borderId="3" xfId="7" applyFont="1" applyBorder="1" applyAlignment="1">
      <alignment vertical="center"/>
    </xf>
    <xf numFmtId="44" fontId="19" fillId="0" borderId="6" xfId="7" applyFont="1" applyBorder="1" applyAlignment="1">
      <alignment vertical="center"/>
    </xf>
    <xf numFmtId="2" fontId="19" fillId="0" borderId="21" xfId="2" applyNumberFormat="1" applyBorder="1" applyAlignment="1">
      <alignment horizontal="center" vertical="center"/>
    </xf>
    <xf numFmtId="44" fontId="26" fillId="0" borderId="7" xfId="7" applyFont="1" applyBorder="1" applyAlignment="1">
      <alignment vertical="center"/>
    </xf>
    <xf numFmtId="2" fontId="26" fillId="0" borderId="3" xfId="2" applyNumberFormat="1" applyFont="1" applyBorder="1" applyAlignment="1">
      <alignment horizontal="center" vertical="center"/>
    </xf>
    <xf numFmtId="0" fontId="26" fillId="0" borderId="3" xfId="2" applyFont="1" applyBorder="1" applyAlignment="1">
      <alignment horizontal="center" vertical="center"/>
    </xf>
    <xf numFmtId="0" fontId="26" fillId="0" borderId="0" xfId="2" applyFont="1" applyAlignment="1">
      <alignment horizontal="center"/>
    </xf>
    <xf numFmtId="0" fontId="26" fillId="0" borderId="2" xfId="2" applyFont="1" applyBorder="1" applyAlignment="1">
      <alignment horizontal="left" vertical="center"/>
    </xf>
    <xf numFmtId="44" fontId="26" fillId="0" borderId="12" xfId="7" applyFont="1" applyBorder="1" applyAlignment="1">
      <alignment vertical="center"/>
    </xf>
    <xf numFmtId="0" fontId="26" fillId="0" borderId="3" xfId="2" applyFont="1" applyBorder="1" applyAlignment="1">
      <alignment vertical="center"/>
    </xf>
    <xf numFmtId="0" fontId="19" fillId="0" borderId="21" xfId="2" applyBorder="1" applyAlignment="1">
      <alignment vertical="center"/>
    </xf>
    <xf numFmtId="1" fontId="37" fillId="0" borderId="20" xfId="2" applyNumberFormat="1" applyFont="1" applyBorder="1" applyAlignment="1">
      <alignment horizontal="center" vertical="center" wrapText="1"/>
    </xf>
    <xf numFmtId="0" fontId="36" fillId="0" borderId="4" xfId="2" applyFont="1" applyBorder="1" applyAlignment="1">
      <alignment horizontal="center" vertical="center"/>
    </xf>
    <xf numFmtId="0" fontId="20" fillId="0" borderId="2" xfId="2" applyFont="1" applyBorder="1" applyAlignment="1">
      <alignment horizontal="left" vertical="center"/>
    </xf>
    <xf numFmtId="0" fontId="25" fillId="0" borderId="2" xfId="2" applyFont="1" applyBorder="1" applyAlignment="1">
      <alignment horizontal="left" vertical="center"/>
    </xf>
    <xf numFmtId="0" fontId="31" fillId="0" borderId="10" xfId="2" applyFont="1" applyBorder="1" applyAlignment="1">
      <alignment horizontal="center" vertical="center"/>
    </xf>
    <xf numFmtId="44" fontId="19" fillId="0" borderId="10" xfId="7" applyFont="1" applyBorder="1" applyAlignment="1">
      <alignment vertical="center"/>
    </xf>
    <xf numFmtId="0" fontId="31" fillId="0" borderId="3" xfId="2" applyFont="1" applyBorder="1" applyAlignment="1">
      <alignment horizontal="center" vertical="center"/>
    </xf>
    <xf numFmtId="0" fontId="20" fillId="0" borderId="21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0" fillId="0" borderId="19" xfId="2" applyFont="1" applyBorder="1" applyAlignment="1">
      <alignment horizontal="center" vertical="center"/>
    </xf>
    <xf numFmtId="2" fontId="20" fillId="0" borderId="25" xfId="2" applyNumberFormat="1" applyFont="1" applyBorder="1" applyAlignment="1">
      <alignment horizontal="center" vertical="center" wrapText="1"/>
    </xf>
    <xf numFmtId="2" fontId="20" fillId="0" borderId="7" xfId="2" applyNumberFormat="1" applyFont="1" applyBorder="1" applyAlignment="1">
      <alignment horizontal="center" vertical="center"/>
    </xf>
    <xf numFmtId="2" fontId="20" fillId="0" borderId="18" xfId="2" applyNumberFormat="1" applyFont="1" applyBorder="1" applyAlignment="1">
      <alignment horizontal="center" vertical="center"/>
    </xf>
    <xf numFmtId="0" fontId="20" fillId="0" borderId="22" xfId="2" applyFont="1" applyBorder="1" applyAlignment="1">
      <alignment horizontal="center" vertical="center" wrapText="1"/>
    </xf>
    <xf numFmtId="0" fontId="20" fillId="0" borderId="23" xfId="2" applyFont="1" applyBorder="1" applyAlignment="1">
      <alignment horizontal="center" vertical="center" wrapText="1"/>
    </xf>
    <xf numFmtId="0" fontId="20" fillId="0" borderId="24" xfId="2" applyFont="1" applyBorder="1" applyAlignment="1">
      <alignment horizontal="center" vertical="center" wrapText="1"/>
    </xf>
    <xf numFmtId="164" fontId="20" fillId="0" borderId="22" xfId="6" applyFont="1" applyBorder="1" applyAlignment="1">
      <alignment horizontal="center" vertical="center"/>
    </xf>
    <xf numFmtId="164" fontId="20" fillId="0" borderId="23" xfId="6" applyFont="1" applyBorder="1" applyAlignment="1">
      <alignment horizontal="center" vertical="center"/>
    </xf>
    <xf numFmtId="164" fontId="20" fillId="0" borderId="24" xfId="6" applyFont="1" applyBorder="1" applyAlignment="1">
      <alignment horizontal="center" vertical="center"/>
    </xf>
    <xf numFmtId="1" fontId="20" fillId="3" borderId="29" xfId="2" applyNumberFormat="1" applyFont="1" applyFill="1" applyBorder="1" applyAlignment="1">
      <alignment horizontal="center" vertical="center"/>
    </xf>
    <xf numFmtId="0" fontId="19" fillId="3" borderId="28" xfId="2" applyFill="1" applyBorder="1" applyAlignment="1">
      <alignment horizontal="center"/>
    </xf>
    <xf numFmtId="0" fontId="19" fillId="3" borderId="27" xfId="2" applyFill="1" applyBorder="1" applyAlignment="1">
      <alignment horizontal="center"/>
    </xf>
    <xf numFmtId="0" fontId="23" fillId="0" borderId="8" xfId="2" applyFont="1" applyBorder="1" applyAlignment="1">
      <alignment horizontal="left" vertical="center"/>
    </xf>
    <xf numFmtId="0" fontId="23" fillId="0" borderId="1" xfId="2" applyFont="1" applyBorder="1" applyAlignment="1">
      <alignment horizontal="left" vertical="center"/>
    </xf>
    <xf numFmtId="0" fontId="23" fillId="0" borderId="6" xfId="2" applyFont="1" applyBorder="1" applyAlignment="1">
      <alignment horizontal="left" vertical="center"/>
    </xf>
    <xf numFmtId="49" fontId="20" fillId="0" borderId="8" xfId="2" applyNumberFormat="1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22" fillId="0" borderId="12" xfId="2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center"/>
    </xf>
    <xf numFmtId="0" fontId="22" fillId="0" borderId="14" xfId="2" applyFont="1" applyBorder="1" applyAlignment="1">
      <alignment horizontal="center" vertical="center"/>
    </xf>
    <xf numFmtId="0" fontId="20" fillId="0" borderId="11" xfId="2" applyFont="1" applyBorder="1" applyAlignment="1">
      <alignment horizontal="center" vertical="center"/>
    </xf>
    <xf numFmtId="0" fontId="19" fillId="0" borderId="0" xfId="2" applyAlignment="1">
      <alignment horizontal="center" vertical="center"/>
    </xf>
    <xf numFmtId="0" fontId="19" fillId="0" borderId="12" xfId="2" applyBorder="1" applyAlignment="1">
      <alignment horizontal="center" vertical="center"/>
    </xf>
    <xf numFmtId="0" fontId="23" fillId="0" borderId="11" xfId="2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33" fillId="0" borderId="12" xfId="2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top"/>
    </xf>
    <xf numFmtId="0" fontId="33" fillId="0" borderId="16" xfId="2" applyFont="1" applyBorder="1" applyAlignment="1">
      <alignment horizontal="center" vertical="top"/>
    </xf>
    <xf numFmtId="0" fontId="33" fillId="0" borderId="14" xfId="2" applyFont="1" applyBorder="1" applyAlignment="1">
      <alignment horizontal="center" vertical="top"/>
    </xf>
    <xf numFmtId="1" fontId="31" fillId="0" borderId="22" xfId="2" applyNumberFormat="1" applyFont="1" applyBorder="1" applyAlignment="1">
      <alignment horizontal="center" vertical="center" wrapText="1"/>
    </xf>
    <xf numFmtId="1" fontId="31" fillId="0" borderId="23" xfId="2" applyNumberFormat="1" applyFont="1" applyBorder="1" applyAlignment="1">
      <alignment horizontal="center" vertical="center" wrapText="1"/>
    </xf>
    <xf numFmtId="1" fontId="31" fillId="0" borderId="24" xfId="2" applyNumberFormat="1" applyFont="1" applyBorder="1" applyAlignment="1">
      <alignment horizontal="center" vertical="center" wrapText="1"/>
    </xf>
    <xf numFmtId="0" fontId="20" fillId="0" borderId="8" xfId="2" applyFont="1" applyBorder="1" applyAlignment="1">
      <alignment horizontal="center" vertical="center"/>
    </xf>
    <xf numFmtId="0" fontId="20" fillId="0" borderId="1" xfId="2" applyFont="1" applyBorder="1" applyAlignment="1">
      <alignment horizontal="center" vertical="center"/>
    </xf>
    <xf numFmtId="0" fontId="20" fillId="0" borderId="26" xfId="2" applyFont="1" applyBorder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0" fillId="0" borderId="5" xfId="2" applyFont="1" applyBorder="1" applyAlignment="1">
      <alignment horizontal="center" vertical="center"/>
    </xf>
    <xf numFmtId="0" fontId="20" fillId="0" borderId="13" xfId="2" applyFont="1" applyBorder="1" applyAlignment="1">
      <alignment horizontal="center" vertical="center"/>
    </xf>
    <xf numFmtId="0" fontId="20" fillId="0" borderId="16" xfId="2" applyFont="1" applyBorder="1" applyAlignment="1">
      <alignment horizontal="center" vertical="center"/>
    </xf>
    <xf numFmtId="0" fontId="20" fillId="0" borderId="17" xfId="2" applyFont="1" applyBorder="1" applyAlignment="1">
      <alignment horizontal="center" vertical="center"/>
    </xf>
    <xf numFmtId="0" fontId="19" fillId="0" borderId="0" xfId="2" applyBorder="1" applyAlignment="1">
      <alignment horizontal="center"/>
    </xf>
    <xf numFmtId="49" fontId="20" fillId="0" borderId="28" xfId="2" applyNumberFormat="1" applyFont="1" applyBorder="1" applyAlignment="1">
      <alignment vertical="center"/>
    </xf>
    <xf numFmtId="0" fontId="19" fillId="0" borderId="27" xfId="2" applyBorder="1" applyAlignment="1">
      <alignment horizontal="center" vertical="center"/>
    </xf>
    <xf numFmtId="49" fontId="20" fillId="0" borderId="34" xfId="2" applyNumberFormat="1" applyFont="1" applyBorder="1" applyAlignment="1">
      <alignment vertical="center"/>
    </xf>
    <xf numFmtId="49" fontId="20" fillId="0" borderId="33" xfId="2" applyNumberFormat="1" applyFont="1" applyBorder="1" applyAlignment="1">
      <alignment horizontal="center" vertical="center"/>
    </xf>
    <xf numFmtId="168" fontId="19" fillId="0" borderId="0" xfId="2" applyNumberFormat="1" applyBorder="1" applyAlignment="1">
      <alignment vertical="center"/>
    </xf>
    <xf numFmtId="165" fontId="20" fillId="0" borderId="5" xfId="2" applyNumberFormat="1" applyFont="1" applyBorder="1" applyAlignment="1">
      <alignment horizontal="right" vertical="center"/>
    </xf>
    <xf numFmtId="0" fontId="19" fillId="0" borderId="2" xfId="2" applyBorder="1" applyAlignment="1">
      <alignment horizontal="center"/>
    </xf>
    <xf numFmtId="0" fontId="19" fillId="0" borderId="2" xfId="2" applyBorder="1"/>
    <xf numFmtId="0" fontId="19" fillId="0" borderId="0" xfId="2" applyAlignment="1">
      <alignment horizontal="left" vertical="center"/>
    </xf>
    <xf numFmtId="4" fontId="19" fillId="0" borderId="3" xfId="2" applyNumberFormat="1" applyBorder="1" applyAlignment="1">
      <alignment vertical="center"/>
    </xf>
    <xf numFmtId="2" fontId="19" fillId="0" borderId="2" xfId="2" applyNumberFormat="1" applyBorder="1" applyAlignment="1">
      <alignment horizontal="center"/>
    </xf>
    <xf numFmtId="49" fontId="31" fillId="0" borderId="20" xfId="2" applyNumberFormat="1" applyFont="1" applyBorder="1" applyAlignment="1">
      <alignment horizontal="center" vertical="center"/>
    </xf>
    <xf numFmtId="2" fontId="26" fillId="0" borderId="19" xfId="2" applyNumberFormat="1" applyFont="1" applyBorder="1" applyAlignment="1">
      <alignment horizontal="center" vertical="center"/>
    </xf>
    <xf numFmtId="165" fontId="26" fillId="0" borderId="19" xfId="2" applyNumberFormat="1" applyFont="1" applyBorder="1" applyAlignment="1">
      <alignment horizontal="center" vertical="center"/>
    </xf>
    <xf numFmtId="0" fontId="19" fillId="0" borderId="1" xfId="2" applyBorder="1" applyAlignment="1">
      <alignment horizontal="center"/>
    </xf>
    <xf numFmtId="44" fontId="26" fillId="0" borderId="14" xfId="7" applyFont="1" applyBorder="1" applyAlignment="1">
      <alignment vertical="center"/>
    </xf>
    <xf numFmtId="0" fontId="19" fillId="0" borderId="11" xfId="153" applyFont="1" applyBorder="1"/>
    <xf numFmtId="0" fontId="19" fillId="0" borderId="21" xfId="2" applyBorder="1" applyAlignment="1">
      <alignment horizontal="center" vertical="center"/>
    </xf>
    <xf numFmtId="0" fontId="29" fillId="0" borderId="32" xfId="2" applyFont="1" applyBorder="1"/>
    <xf numFmtId="0" fontId="20" fillId="0" borderId="31" xfId="2" applyFont="1" applyBorder="1" applyAlignment="1">
      <alignment horizontal="left" vertical="center"/>
    </xf>
    <xf numFmtId="0" fontId="26" fillId="0" borderId="19" xfId="2" applyFont="1" applyBorder="1" applyAlignment="1">
      <alignment vertical="center"/>
    </xf>
    <xf numFmtId="165" fontId="20" fillId="0" borderId="0" xfId="2" applyNumberFormat="1" applyFont="1" applyBorder="1" applyAlignment="1">
      <alignment horizontal="right" vertical="center"/>
    </xf>
    <xf numFmtId="1" fontId="24" fillId="0" borderId="13" xfId="2" applyNumberFormat="1" applyFont="1" applyBorder="1" applyAlignment="1">
      <alignment horizontal="center" vertical="center" wrapText="1"/>
    </xf>
    <xf numFmtId="165" fontId="19" fillId="0" borderId="26" xfId="2" applyNumberFormat="1" applyBorder="1" applyAlignment="1">
      <alignment vertical="center"/>
    </xf>
    <xf numFmtId="165" fontId="20" fillId="0" borderId="5" xfId="2" applyNumberFormat="1" applyFont="1" applyBorder="1" applyAlignment="1">
      <alignment horizontal="right" vertical="center"/>
    </xf>
    <xf numFmtId="0" fontId="19" fillId="0" borderId="2" xfId="2" applyBorder="1"/>
    <xf numFmtId="0" fontId="29" fillId="0" borderId="2" xfId="2" applyFont="1" applyBorder="1"/>
    <xf numFmtId="165" fontId="19" fillId="0" borderId="3" xfId="2" applyNumberFormat="1" applyBorder="1" applyAlignment="1">
      <alignment horizontal="center" vertical="center"/>
    </xf>
    <xf numFmtId="49" fontId="31" fillId="0" borderId="4" xfId="2" applyNumberFormat="1" applyFont="1" applyBorder="1" applyAlignment="1">
      <alignment horizontal="center" vertical="center"/>
    </xf>
    <xf numFmtId="168" fontId="19" fillId="0" borderId="1" xfId="2" applyNumberFormat="1" applyBorder="1" applyAlignment="1">
      <alignment vertical="center"/>
    </xf>
    <xf numFmtId="49" fontId="30" fillId="0" borderId="4" xfId="2" applyNumberFormat="1" applyFont="1" applyBorder="1" applyAlignment="1">
      <alignment horizontal="center" vertical="center"/>
    </xf>
    <xf numFmtId="165" fontId="26" fillId="0" borderId="3" xfId="2" applyNumberFormat="1" applyFont="1" applyBorder="1" applyAlignment="1">
      <alignment horizontal="center" vertical="center"/>
    </xf>
    <xf numFmtId="0" fontId="19" fillId="0" borderId="9" xfId="2" applyBorder="1" applyAlignment="1">
      <alignment horizontal="center"/>
    </xf>
    <xf numFmtId="0" fontId="23" fillId="0" borderId="30" xfId="2" applyFont="1" applyBorder="1" applyAlignment="1">
      <alignment horizontal="left"/>
    </xf>
    <xf numFmtId="0" fontId="23" fillId="0" borderId="15" xfId="2" applyFont="1" applyBorder="1" applyAlignment="1">
      <alignment horizontal="left"/>
    </xf>
    <xf numFmtId="0" fontId="19" fillId="0" borderId="9" xfId="2" applyBorder="1" applyAlignment="1">
      <alignment horizontal="left"/>
    </xf>
    <xf numFmtId="4" fontId="19" fillId="0" borderId="3" xfId="2" applyNumberFormat="1" applyBorder="1" applyAlignment="1">
      <alignment vertical="center"/>
    </xf>
    <xf numFmtId="2" fontId="19" fillId="0" borderId="3" xfId="2" applyNumberFormat="1" applyBorder="1" applyAlignment="1">
      <alignment horizontal="center" vertical="center"/>
    </xf>
    <xf numFmtId="4" fontId="19" fillId="0" borderId="10" xfId="2" applyNumberFormat="1" applyBorder="1" applyAlignment="1">
      <alignment vertical="center"/>
    </xf>
    <xf numFmtId="2" fontId="19" fillId="0" borderId="9" xfId="2" applyNumberFormat="1" applyBorder="1" applyAlignment="1">
      <alignment horizontal="center"/>
    </xf>
    <xf numFmtId="1" fontId="37" fillId="0" borderId="4" xfId="2" applyNumberFormat="1" applyFont="1" applyBorder="1" applyAlignment="1">
      <alignment horizontal="center" vertical="center"/>
    </xf>
    <xf numFmtId="2" fontId="19" fillId="0" borderId="21" xfId="2" applyNumberFormat="1" applyBorder="1" applyAlignment="1">
      <alignment horizontal="center" vertical="center"/>
    </xf>
    <xf numFmtId="2" fontId="26" fillId="0" borderId="3" xfId="2" applyNumberFormat="1" applyFont="1" applyBorder="1" applyAlignment="1">
      <alignment horizontal="center" vertical="center"/>
    </xf>
    <xf numFmtId="0" fontId="26" fillId="0" borderId="3" xfId="2" applyFont="1" applyBorder="1" applyAlignment="1">
      <alignment vertical="center"/>
    </xf>
    <xf numFmtId="0" fontId="19" fillId="0" borderId="21" xfId="2" applyBorder="1" applyAlignment="1">
      <alignment vertical="center"/>
    </xf>
    <xf numFmtId="0" fontId="23" fillId="0" borderId="16" xfId="2" applyFont="1" applyBorder="1" applyAlignment="1">
      <alignment horizontal="left" vertical="center"/>
    </xf>
  </cellXfs>
  <cellStyles count="1225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2 2 2" xfId="838" xr:uid="{02667809-61F0-4BE6-8FCF-DB397E4C5B92}"/>
    <cellStyle name="Euro 2 2 2 3" xfId="919" xr:uid="{3D6DF37D-D399-486A-9737-4E6B1BEFB0C0}"/>
    <cellStyle name="Euro 2 2 2 4" xfId="537" xr:uid="{3B93A837-BA39-4797-ABC0-D8489C85020D}"/>
    <cellStyle name="Euro 2 2 3" xfId="688" xr:uid="{916B64C4-9CFB-448F-B4C7-8194581791FD}"/>
    <cellStyle name="Euro 2 2 4" xfId="918" xr:uid="{9D6B4AA4-1932-4507-A611-6962BFBF475E}"/>
    <cellStyle name="Euro 2 2 5" xfId="386" xr:uid="{7226E39B-9CBF-4F2E-B414-60D38D47AB48}"/>
    <cellStyle name="Euro 2 3" xfId="109" xr:uid="{27FDBE7F-112E-4E5B-A2F2-5728ED0C2577}"/>
    <cellStyle name="Euro 2 3 2" xfId="262" xr:uid="{998B0FB2-7DB2-416B-886B-C893570CF143}"/>
    <cellStyle name="Euro 2 3 2 2" xfId="865" xr:uid="{8FD381BC-ADD2-42B2-B9DB-8BA4AF9C3753}"/>
    <cellStyle name="Euro 2 3 2 3" xfId="921" xr:uid="{C626AF4A-92E4-4827-A8E5-4746729F4007}"/>
    <cellStyle name="Euro 2 3 2 4" xfId="564" xr:uid="{C874A955-A65F-4E5B-ABF6-CC3A2DD28769}"/>
    <cellStyle name="Euro 2 3 3" xfId="715" xr:uid="{0351924C-F208-4A06-A5A9-D00CE5D5B2E7}"/>
    <cellStyle name="Euro 2 3 4" xfId="920" xr:uid="{7947AFA3-080E-4B0F-8358-017A1CB6E93A}"/>
    <cellStyle name="Euro 2 3 5" xfId="413" xr:uid="{5D20E353-41AC-4870-A474-1BA4BA0C8371}"/>
    <cellStyle name="Euro 2 4" xfId="143" xr:uid="{9DFA0679-1DF6-46EF-847A-19C53F399CED}"/>
    <cellStyle name="Euro 2 4 2" xfId="293" xr:uid="{D7501087-5C35-41DF-AE52-F275CC26782E}"/>
    <cellStyle name="Euro 2 4 2 2" xfId="896" xr:uid="{5859D53E-B482-4B2A-B1D4-B04B4750FF93}"/>
    <cellStyle name="Euro 2 4 2 3" xfId="923" xr:uid="{9CEB33AD-4DD7-4280-9570-4C7CBDCF136C}"/>
    <cellStyle name="Euro 2 4 2 4" xfId="595" xr:uid="{4BB7B6E2-CC89-475A-94B5-11D30F9DA50E}"/>
    <cellStyle name="Euro 2 4 3" xfId="746" xr:uid="{C2B649AB-1135-4D3C-85EA-7D264D7A4B35}"/>
    <cellStyle name="Euro 2 4 4" xfId="922" xr:uid="{BBAC756D-1572-410D-8E8B-CB1D4D67E759}"/>
    <cellStyle name="Euro 2 4 5" xfId="444" xr:uid="{8464E32F-CB57-400B-9FFE-1B54BA36AE81}"/>
    <cellStyle name="Euro 2 5" xfId="180" xr:uid="{2971D046-3658-4949-803D-3EBA63AA8702}"/>
    <cellStyle name="Euro 2 5 2" xfId="783" xr:uid="{884494ED-E03B-43A6-98D8-D5EB244C073D}"/>
    <cellStyle name="Euro 2 5 3" xfId="924" xr:uid="{FE7918DE-02FE-4E18-9A2F-34C7C666DA62}"/>
    <cellStyle name="Euro 2 5 4" xfId="482" xr:uid="{D534A9E6-A8FE-4DE4-BAAE-0DB444C41C99}"/>
    <cellStyle name="Euro 2 6" xfId="633" xr:uid="{152091E8-CD54-40D5-9806-A6D53BEB4DAA}"/>
    <cellStyle name="Euro 2 7" xfId="917" xr:uid="{78689E9A-F86D-4A13-97E8-C3F816F2A83B}"/>
    <cellStyle name="Euro 2 8" xfId="331" xr:uid="{AA6C5B93-8AF0-4E21-BFEE-4026F360C633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2 2 2" xfId="826" xr:uid="{1A0817C2-5742-4476-BEB6-B6B6C9FE78D7}"/>
    <cellStyle name="Milliers 3 2 2 3" xfId="927" xr:uid="{A349F91E-DFBD-483A-AC99-FAACB36035B4}"/>
    <cellStyle name="Milliers 3 2 2 4" xfId="525" xr:uid="{100A2758-817A-4B2D-AE3F-A6F73891F026}"/>
    <cellStyle name="Milliers 3 2 3" xfId="676" xr:uid="{31C611B8-763D-4CFA-BD3C-73820CA7CE96}"/>
    <cellStyle name="Milliers 3 2 4" xfId="926" xr:uid="{E57ED3B6-073A-443B-B3DD-BE72B212CCCB}"/>
    <cellStyle name="Milliers 3 2 5" xfId="374" xr:uid="{5345A239-E87B-41D2-870C-6FF7FF8E1CCC}"/>
    <cellStyle name="Milliers 3 3" xfId="97" xr:uid="{4F1BABAF-8511-4D11-9B26-0AB6ED5842E8}"/>
    <cellStyle name="Milliers 3 3 2" xfId="250" xr:uid="{44707F1F-61AC-41C3-98AE-8CFE383604B4}"/>
    <cellStyle name="Milliers 3 3 2 2" xfId="853" xr:uid="{EBD63C41-7C3F-482C-940E-72EB21E7641E}"/>
    <cellStyle name="Milliers 3 3 2 3" xfId="929" xr:uid="{FB046BCA-452B-4FA6-A28B-3DAEB5FA8AD5}"/>
    <cellStyle name="Milliers 3 3 2 4" xfId="552" xr:uid="{3A7EED48-29BA-4791-9A76-AAA96A7F328B}"/>
    <cellStyle name="Milliers 3 3 3" xfId="703" xr:uid="{98A46009-BE7A-4BFC-9021-5C6C7FA1B9DD}"/>
    <cellStyle name="Milliers 3 3 4" xfId="928" xr:uid="{7EFB642F-21FF-4FBD-A094-15AC6A2431A1}"/>
    <cellStyle name="Milliers 3 3 5" xfId="401" xr:uid="{7955A95E-1E7F-4190-946E-B34BB96317BD}"/>
    <cellStyle name="Milliers 3 4" xfId="131" xr:uid="{7D253E67-FD75-42C0-BFC1-154E691C644A}"/>
    <cellStyle name="Milliers 3 4 2" xfId="281" xr:uid="{FD85F299-BFFB-42BA-B013-6A337D728784}"/>
    <cellStyle name="Milliers 3 4 2 2" xfId="884" xr:uid="{393FD460-B784-4205-A236-28820FBB647C}"/>
    <cellStyle name="Milliers 3 4 2 3" xfId="931" xr:uid="{4BE2FB71-C8C4-4630-B609-40A9E15CD02A}"/>
    <cellStyle name="Milliers 3 4 2 4" xfId="583" xr:uid="{B6DB19D3-FADD-4AFD-BA7D-66BB6A192674}"/>
    <cellStyle name="Milliers 3 4 3" xfId="734" xr:uid="{729949AB-B17D-42F9-AB8D-F659E99EB1AB}"/>
    <cellStyle name="Milliers 3 4 4" xfId="930" xr:uid="{A05B8CD9-A4C2-4110-8342-CB8D6FB2D7B1}"/>
    <cellStyle name="Milliers 3 4 5" xfId="432" xr:uid="{C25E4D32-638B-4B60-BCB9-EA4848040624}"/>
    <cellStyle name="Milliers 3 5" xfId="168" xr:uid="{F9A222A9-6A44-4980-BE9F-3B982DC1BC70}"/>
    <cellStyle name="Milliers 3 5 2" xfId="771" xr:uid="{49C38D0D-9078-4423-9E85-E1D349FF2EB4}"/>
    <cellStyle name="Milliers 3 5 3" xfId="932" xr:uid="{F1FA3F1D-1947-4CE2-99A3-FC26A3856A75}"/>
    <cellStyle name="Milliers 3 5 4" xfId="470" xr:uid="{B889ACF5-0AA4-4665-9BBE-E2014FD3D949}"/>
    <cellStyle name="Milliers 3 6" xfId="621" xr:uid="{AE6BBC37-E885-4575-968B-91EA43D4193B}"/>
    <cellStyle name="Milliers 3 7" xfId="925" xr:uid="{950DBD81-15F0-4924-97DA-0D30C5D46BF0}"/>
    <cellStyle name="Milliers 3 8" xfId="319" xr:uid="{B3446372-101C-47FA-93F8-812A9A232986}"/>
    <cellStyle name="Milliers 4" xfId="23" xr:uid="{73C99E64-0FB5-4D58-82F5-477C8A57168C}"/>
    <cellStyle name="Milliers 4 10" xfId="630" xr:uid="{E8A9FC9B-4712-47DD-9CD5-503D2DF07431}"/>
    <cellStyle name="Milliers 4 11" xfId="933" xr:uid="{50B80782-0445-4A5F-A245-5A318562C730}"/>
    <cellStyle name="Milliers 4 12" xfId="328" xr:uid="{7A00B82F-264D-402F-B0EF-6423AEF37DAA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2 2 2" xfId="805" xr:uid="{5A875D64-83F9-483F-93C8-C307949E9C36}"/>
    <cellStyle name="Milliers 4 2 2 2 3" xfId="936" xr:uid="{13962E9E-0C03-41ED-9151-B3EE717CEB65}"/>
    <cellStyle name="Milliers 4 2 2 2 4" xfId="504" xr:uid="{B8242A92-D0C4-4C17-9618-FB1378F1FBC5}"/>
    <cellStyle name="Milliers 4 2 2 3" xfId="655" xr:uid="{FB51944C-A686-4F77-A2AE-5E0B2175BF7F}"/>
    <cellStyle name="Milliers 4 2 2 4" xfId="935" xr:uid="{A907A82F-E117-4A84-8B75-7F26BACA1E54}"/>
    <cellStyle name="Milliers 4 2 2 5" xfId="353" xr:uid="{27AC9859-7FE6-4DF6-B80B-5448A48BE50D}"/>
    <cellStyle name="Milliers 4 2 3" xfId="57" xr:uid="{A77F2073-FCB4-4E0A-8AE1-6B4D872F186F}"/>
    <cellStyle name="Milliers 4 2 3 2" xfId="210" xr:uid="{5D46587A-E9BA-4438-AEBC-DEB5EFDF0D53}"/>
    <cellStyle name="Milliers 4 2 3 2 2" xfId="813" xr:uid="{6667587C-C47E-4958-AEC6-043A848FCBC7}"/>
    <cellStyle name="Milliers 4 2 3 2 3" xfId="938" xr:uid="{87AFBB31-399B-4710-B2EC-52EB572D0209}"/>
    <cellStyle name="Milliers 4 2 3 2 4" xfId="512" xr:uid="{031DBF8D-D542-4C78-B081-5D7F52391A5C}"/>
    <cellStyle name="Milliers 4 2 3 3" xfId="663" xr:uid="{F54F2E2B-6F42-4EC9-92F1-B184693D7BEC}"/>
    <cellStyle name="Milliers 4 2 3 4" xfId="937" xr:uid="{95BA0EC4-3DE2-4D5D-9C30-9C224ACAEFA4}"/>
    <cellStyle name="Milliers 4 2 3 5" xfId="361" xr:uid="{D7C675CE-AED2-4EB1-8340-D02824790E39}"/>
    <cellStyle name="Milliers 4 2 4" xfId="188" xr:uid="{076D9D3F-02B1-4B7A-A445-30A8685479F6}"/>
    <cellStyle name="Milliers 4 2 4 2" xfId="791" xr:uid="{C15D4995-260F-4F3B-9D4A-3EA58F44B806}"/>
    <cellStyle name="Milliers 4 2 4 3" xfId="939" xr:uid="{8772D171-0612-48CD-BA01-FE62AF327B8E}"/>
    <cellStyle name="Milliers 4 2 4 4" xfId="490" xr:uid="{A018B331-64C1-4F58-860E-C4ADB7DC1FB5}"/>
    <cellStyle name="Milliers 4 2 5" xfId="641" xr:uid="{29D92AF2-12FE-4DCE-B6FD-336BD11E40A1}"/>
    <cellStyle name="Milliers 4 2 6" xfId="934" xr:uid="{74CBA634-4C2B-4008-9A04-C069C4D84B24}"/>
    <cellStyle name="Milliers 4 2 7" xfId="339" xr:uid="{E5901D90-B721-4706-A062-AB33D1DF07AB}"/>
    <cellStyle name="Milliers 4 3" xfId="79" xr:uid="{CC08B999-29D5-4676-81E6-5B599EC6E485}"/>
    <cellStyle name="Milliers 4 3 2" xfId="232" xr:uid="{31224A16-C37C-4F77-AF10-05C9268B8D64}"/>
    <cellStyle name="Milliers 4 3 2 2" xfId="835" xr:uid="{2B3BBE57-9FEE-435A-8391-D151B4A40140}"/>
    <cellStyle name="Milliers 4 3 2 3" xfId="941" xr:uid="{685EE990-233C-4DAB-AC99-3F72390C0431}"/>
    <cellStyle name="Milliers 4 3 2 4" xfId="534" xr:uid="{E140385B-F537-48E2-8FE8-80BC8484BBF0}"/>
    <cellStyle name="Milliers 4 3 3" xfId="685" xr:uid="{518E0E37-23DE-4FC4-A6A4-854E162DFEE4}"/>
    <cellStyle name="Milliers 4 3 4" xfId="940" xr:uid="{1B107D77-8EA7-4F04-9F4F-CA9F540054A7}"/>
    <cellStyle name="Milliers 4 3 5" xfId="383" xr:uid="{66FE1AE7-93B0-44D9-BA34-B396B9DF1062}"/>
    <cellStyle name="Milliers 4 4" xfId="54" xr:uid="{F3DDBDF8-71E0-44FD-A748-AE77C26E1F64}"/>
    <cellStyle name="Milliers 4 4 2" xfId="207" xr:uid="{B5A8A991-D8E6-4E9D-93DB-A1BE769B6ABD}"/>
    <cellStyle name="Milliers 4 4 2 2" xfId="810" xr:uid="{AA7FF3FD-BC23-4122-BBDF-121F8CF0A54E}"/>
    <cellStyle name="Milliers 4 4 2 3" xfId="943" xr:uid="{FF3C9A10-F00B-46EF-A339-6F89810A8DC1}"/>
    <cellStyle name="Milliers 4 4 2 4" xfId="509" xr:uid="{2DC33E6B-A861-4F69-9C3C-7D25B7CB4FA1}"/>
    <cellStyle name="Milliers 4 4 3" xfId="660" xr:uid="{B4FB64E1-D8E8-4E04-87B9-79005C8D0994}"/>
    <cellStyle name="Milliers 4 4 4" xfId="942" xr:uid="{023FB0B1-9444-4530-A65D-69CFB5E82979}"/>
    <cellStyle name="Milliers 4 4 5" xfId="358" xr:uid="{26AEF41F-C3A7-462E-8CBE-CDD0F308C290}"/>
    <cellStyle name="Milliers 4 5" xfId="106" xr:uid="{7696D1A3-694D-4639-AE86-944830F438E0}"/>
    <cellStyle name="Milliers 4 5 2" xfId="259" xr:uid="{32FE8F6D-C440-45A5-AD7F-E08B74A9E79A}"/>
    <cellStyle name="Milliers 4 5 2 2" xfId="862" xr:uid="{FED68113-1949-4622-9074-96AC0F43D495}"/>
    <cellStyle name="Milliers 4 5 2 3" xfId="945" xr:uid="{CC000678-CF7E-4FA4-B709-1D0DAB967103}"/>
    <cellStyle name="Milliers 4 5 2 4" xfId="561" xr:uid="{D6BEE978-EC1C-4634-9C3B-A7C9728BAED1}"/>
    <cellStyle name="Milliers 4 5 3" xfId="712" xr:uid="{EE154668-1E76-488C-8A8A-8478FF0A07A1}"/>
    <cellStyle name="Milliers 4 5 4" xfId="944" xr:uid="{3A41E74D-248F-40EF-958C-DF37C79004AC}"/>
    <cellStyle name="Milliers 4 5 5" xfId="410" xr:uid="{75B82D13-D3CA-4095-8FDB-7A643C3D1CB0}"/>
    <cellStyle name="Milliers 4 6" xfId="116" xr:uid="{D63FF252-13F3-4C03-A109-899A53190017}"/>
    <cellStyle name="Milliers 4 6 2" xfId="268" xr:uid="{5F3E43D9-56D1-4C47-B887-76E79DE2D25D}"/>
    <cellStyle name="Milliers 4 6 2 2" xfId="871" xr:uid="{40C17457-600D-4267-87D4-569F2468712D}"/>
    <cellStyle name="Milliers 4 6 2 3" xfId="947" xr:uid="{5B967615-EA33-4ECA-9DD1-F97AE654B523}"/>
    <cellStyle name="Milliers 4 6 2 4" xfId="570" xr:uid="{AA66DDAE-5AD0-46E0-90EC-FAD8762F00CC}"/>
    <cellStyle name="Milliers 4 6 3" xfId="721" xr:uid="{EAC29B75-721B-4694-A363-F7DE852C04F5}"/>
    <cellStyle name="Milliers 4 6 4" xfId="946" xr:uid="{DB6BC32D-F498-4BF3-B3AD-E8A6071499D5}"/>
    <cellStyle name="Milliers 4 6 5" xfId="419" xr:uid="{66441FD8-0D2D-41C2-AD5F-C3223A36BEDB}"/>
    <cellStyle name="Milliers 4 7" xfId="140" xr:uid="{43154AAA-5EC6-43E0-9F02-51294EDAE315}"/>
    <cellStyle name="Milliers 4 7 2" xfId="290" xr:uid="{1F02038F-D5FE-423E-9FA0-C83FBBA42951}"/>
    <cellStyle name="Milliers 4 7 2 2" xfId="893" xr:uid="{C9AD5274-6233-483D-9789-5C2E50A5FAE4}"/>
    <cellStyle name="Milliers 4 7 2 3" xfId="949" xr:uid="{56C7E9F1-0585-403B-991A-BCC3D278AD4E}"/>
    <cellStyle name="Milliers 4 7 2 4" xfId="592" xr:uid="{5BB157D0-35DD-44ED-A230-D02AF3888491}"/>
    <cellStyle name="Milliers 4 7 3" xfId="743" xr:uid="{07DA497F-9337-46DF-8A7B-9BF1F227DD1E}"/>
    <cellStyle name="Milliers 4 7 4" xfId="948" xr:uid="{10093D91-6758-4906-B6D7-72A2FBA96B79}"/>
    <cellStyle name="Milliers 4 7 5" xfId="441" xr:uid="{54C65B16-49FB-457E-8E73-8D5A3EF42F51}"/>
    <cellStyle name="Milliers 4 8" xfId="156" xr:uid="{EB8FA49E-1FEC-4F2F-89F0-5477A7B9BC69}"/>
    <cellStyle name="Milliers 4 8 2" xfId="307" xr:uid="{4E91DB50-760D-4CE7-9DA7-2F0A6F850A45}"/>
    <cellStyle name="Milliers 4 8 2 2" xfId="910" xr:uid="{9D9FA5E3-2E18-4BEB-8898-C128E5BBF30B}"/>
    <cellStyle name="Milliers 4 8 2 3" xfId="951" xr:uid="{00EAFC84-FED1-49DB-991E-B22B743C8268}"/>
    <cellStyle name="Milliers 4 8 2 4" xfId="609" xr:uid="{4D137620-F551-4D1F-B5F5-45849A62725F}"/>
    <cellStyle name="Milliers 4 8 3" xfId="759" xr:uid="{3865F580-19A3-418E-89AA-F1D9BECE4424}"/>
    <cellStyle name="Milliers 4 8 4" xfId="950" xr:uid="{C36BA696-4018-45CC-9BC0-09401E2110B5}"/>
    <cellStyle name="Milliers 4 8 5" xfId="458" xr:uid="{2A080352-2015-4D07-8857-CF3374529371}"/>
    <cellStyle name="Milliers 4 9" xfId="177" xr:uid="{533B13B6-23F4-44E1-A117-EF60B1FA4230}"/>
    <cellStyle name="Milliers 4 9 2" xfId="780" xr:uid="{B37CD8D4-4C54-495B-9C08-011371489CC1}"/>
    <cellStyle name="Milliers 4 9 3" xfId="952" xr:uid="{A6F769B5-027F-44E3-980A-959CB14B2B4E}"/>
    <cellStyle name="Milliers 4 9 4" xfId="479" xr:uid="{EB4FCEF7-3CBB-40C8-BD0A-025E40B47462}"/>
    <cellStyle name="Milliers 5" xfId="31" xr:uid="{99CF09F6-91F8-42E6-8E8D-D1800282D521}"/>
    <cellStyle name="Milliers 5 10" xfId="184" xr:uid="{356CA80E-1C8C-457B-923B-74E618708BE0}"/>
    <cellStyle name="Milliers 5 10 2" xfId="787" xr:uid="{8AB260BC-14D6-4B68-BB1E-3740A43A0405}"/>
    <cellStyle name="Milliers 5 10 3" xfId="954" xr:uid="{07E2A698-49EF-454C-8780-71093D781DE0}"/>
    <cellStyle name="Milliers 5 10 4" xfId="486" xr:uid="{BF073066-4E35-40F2-A34B-869CC351FC66}"/>
    <cellStyle name="Milliers 5 11" xfId="637" xr:uid="{A996DAC7-B005-498E-B705-237781477A5F}"/>
    <cellStyle name="Milliers 5 12" xfId="953" xr:uid="{9CFA3A22-79CB-4E5B-B6E1-A35C1F38A1B3}"/>
    <cellStyle name="Milliers 5 13" xfId="335" xr:uid="{667A7826-60EE-4551-A773-4B5997B284EA}"/>
    <cellStyle name="Milliers 5 2" xfId="37" xr:uid="{34369771-89D8-4518-BBAE-4BEF4634E9E9}"/>
    <cellStyle name="Milliers 5 2 2" xfId="190" xr:uid="{BFD9E183-03C8-4A71-B26A-851AC5CE5B4D}"/>
    <cellStyle name="Milliers 5 2 2 2" xfId="793" xr:uid="{B9078D23-57AA-4080-B18C-5A1E3B8C97EB}"/>
    <cellStyle name="Milliers 5 2 2 3" xfId="956" xr:uid="{766C054E-8A42-43E9-8F75-6461AFFA6F92}"/>
    <cellStyle name="Milliers 5 2 2 4" xfId="492" xr:uid="{37D312EA-706B-464D-BCA0-B5FF247173A8}"/>
    <cellStyle name="Milliers 5 2 3" xfId="643" xr:uid="{DA38EC38-D8E1-4BF3-91C2-EEB8352D9E87}"/>
    <cellStyle name="Milliers 5 2 4" xfId="955" xr:uid="{A2FD34FF-282A-44A8-9E06-913D55A075E3}"/>
    <cellStyle name="Milliers 5 2 5" xfId="341" xr:uid="{50A261F7-8F8C-4126-B77D-63B8D4561AEF}"/>
    <cellStyle name="Milliers 5 3" xfId="60" xr:uid="{53B89B2B-406E-4D63-99B9-1AE3430DAF3F}"/>
    <cellStyle name="Milliers 5 3 2" xfId="213" xr:uid="{7DBAB30B-BBEC-4E1C-96AD-4D52875C036B}"/>
    <cellStyle name="Milliers 5 3 2 2" xfId="816" xr:uid="{BA31E422-7C9E-4A3C-8DDB-1487AAC9FC1B}"/>
    <cellStyle name="Milliers 5 3 2 3" xfId="958" xr:uid="{C59E8581-3D93-4120-B9BA-28284728CA84}"/>
    <cellStyle name="Milliers 5 3 2 4" xfId="515" xr:uid="{8CE26E66-D8B0-45C5-AAFB-D7715BACF64E}"/>
    <cellStyle name="Milliers 5 3 3" xfId="666" xr:uid="{A4F95853-6D97-43F1-AA71-514FF87974CB}"/>
    <cellStyle name="Milliers 5 3 4" xfId="957" xr:uid="{78E4841A-31FA-4400-A754-4203FCF048A8}"/>
    <cellStyle name="Milliers 5 3 5" xfId="364" xr:uid="{C40ADBC7-3B39-425B-A4FF-DBD1E0EF4931}"/>
    <cellStyle name="Milliers 5 4" xfId="53" xr:uid="{534EB268-2566-407C-AF2E-74DF2722BEE1}"/>
    <cellStyle name="Milliers 5 4 2" xfId="206" xr:uid="{671F6B9F-C5C3-4A2D-A556-AAE6AF3B6F0A}"/>
    <cellStyle name="Milliers 5 4 2 2" xfId="809" xr:uid="{79CA7849-4BB5-465D-9E76-BBBA1434153F}"/>
    <cellStyle name="Milliers 5 4 2 3" xfId="960" xr:uid="{424AB3CE-654D-4668-8CFA-458EBDF11B88}"/>
    <cellStyle name="Milliers 5 4 2 4" xfId="508" xr:uid="{F7177A41-EC35-4754-9819-F18C43B84FF9}"/>
    <cellStyle name="Milliers 5 4 3" xfId="659" xr:uid="{82708CAE-9B6D-4212-8935-929E07B8C5A2}"/>
    <cellStyle name="Milliers 5 4 4" xfId="959" xr:uid="{75B6B134-28DA-4FF9-B9A8-E0431D6C2959}"/>
    <cellStyle name="Milliers 5 4 5" xfId="357" xr:uid="{D97E0E63-6D66-4ADD-B866-B99A9DA1290A}"/>
    <cellStyle name="Milliers 5 5" xfId="86" xr:uid="{E823A0A9-87F5-4E78-869E-7A0C5F1EF735}"/>
    <cellStyle name="Milliers 5 5 2" xfId="239" xr:uid="{CD7D46D8-EBD0-4014-B1E7-81750A3361F1}"/>
    <cellStyle name="Milliers 5 5 2 2" xfId="842" xr:uid="{966A8FD3-B86A-4AE8-ADFD-0836588404BD}"/>
    <cellStyle name="Milliers 5 5 2 3" xfId="962" xr:uid="{466247BD-C9F1-42AA-9A4C-1494B7132FD8}"/>
    <cellStyle name="Milliers 5 5 2 4" xfId="541" xr:uid="{329785E9-BB98-4B2B-9EF0-B04C9835426A}"/>
    <cellStyle name="Milliers 5 5 3" xfId="692" xr:uid="{209C9066-815A-4FFB-B6C2-BBCE4C1A64D3}"/>
    <cellStyle name="Milliers 5 5 4" xfId="961" xr:uid="{467BA8B3-47B4-469A-8CA9-DBFF815B8FDC}"/>
    <cellStyle name="Milliers 5 5 5" xfId="390" xr:uid="{BACE4DBC-0DDE-46EF-AC97-2D699D3E7E90}"/>
    <cellStyle name="Milliers 5 6" xfId="113" xr:uid="{3978ACE3-39F6-4500-A27F-8F7D49BDBF2F}"/>
    <cellStyle name="Milliers 5 6 2" xfId="266" xr:uid="{E4AD486E-06E0-45BC-9806-8CFF5B3FB41B}"/>
    <cellStyle name="Milliers 5 6 2 2" xfId="869" xr:uid="{8473149D-FCBE-488E-AC48-1643910F09B0}"/>
    <cellStyle name="Milliers 5 6 2 3" xfId="964" xr:uid="{FCADB4EA-3E2A-4A8D-88E3-2047D46006B2}"/>
    <cellStyle name="Milliers 5 6 2 4" xfId="568" xr:uid="{86065D3C-C3CD-435B-92C8-7A8AA9D9540F}"/>
    <cellStyle name="Milliers 5 6 3" xfId="719" xr:uid="{8D2FD8E1-E802-4BB8-83B5-4589A866AFD0}"/>
    <cellStyle name="Milliers 5 6 4" xfId="963" xr:uid="{CF705032-3C3A-43FF-8CC2-B07F9723A331}"/>
    <cellStyle name="Milliers 5 6 5" xfId="417" xr:uid="{B74765A0-8F37-4D7F-A295-678DA7B1732D}"/>
    <cellStyle name="Milliers 5 7" xfId="117" xr:uid="{0EF44C93-73E1-437C-AB1F-71BDC4509515}"/>
    <cellStyle name="Milliers 5 7 2" xfId="269" xr:uid="{13C3F0F1-1DA9-4D1D-9BDC-023AC730DADB}"/>
    <cellStyle name="Milliers 5 7 2 2" xfId="872" xr:uid="{0A91D09F-BCB8-4843-ABEB-BD20507C8A67}"/>
    <cellStyle name="Milliers 5 7 2 3" xfId="966" xr:uid="{FF0EA882-8908-4FF3-A157-07D25E5A25DE}"/>
    <cellStyle name="Milliers 5 7 2 4" xfId="571" xr:uid="{C79ABB45-AB6D-4AC6-A50C-213438DB049A}"/>
    <cellStyle name="Milliers 5 7 3" xfId="722" xr:uid="{082B8E42-BAFD-4FAA-8525-4333197A06E9}"/>
    <cellStyle name="Milliers 5 7 4" xfId="965" xr:uid="{A5DB6278-E8E0-4487-A00A-90CA14B769F5}"/>
    <cellStyle name="Milliers 5 7 5" xfId="420" xr:uid="{20A442F1-8E75-4895-9F80-B7AF0FBDEF91}"/>
    <cellStyle name="Milliers 5 8" xfId="147" xr:uid="{167DE157-4467-4256-9923-F8DB250F5790}"/>
    <cellStyle name="Milliers 5 8 2" xfId="297" xr:uid="{B1898A00-287C-4122-AA76-C8E9BC859C27}"/>
    <cellStyle name="Milliers 5 8 2 2" xfId="900" xr:uid="{6F6768B9-23D8-4F18-A071-F24962EB41C1}"/>
    <cellStyle name="Milliers 5 8 2 3" xfId="968" xr:uid="{1AABC3DC-B96D-40AF-9A1A-3D8639F12F8F}"/>
    <cellStyle name="Milliers 5 8 2 4" xfId="599" xr:uid="{8FB5EC08-C033-4F5F-8CA8-EDC545D5506C}"/>
    <cellStyle name="Milliers 5 8 3" xfId="750" xr:uid="{AD30A907-D72E-4E96-AA12-0499F2343916}"/>
    <cellStyle name="Milliers 5 8 4" xfId="967" xr:uid="{5979751E-4199-44D5-88D7-4D0132CCBA02}"/>
    <cellStyle name="Milliers 5 8 5" xfId="448" xr:uid="{59C66C5E-3DE7-44CD-A26C-2A3D42DD4DCA}"/>
    <cellStyle name="Milliers 5 9" xfId="158" xr:uid="{98988791-EF01-4719-A7B5-CC90DFE9D0B3}"/>
    <cellStyle name="Milliers 5 9 2" xfId="309" xr:uid="{3F399607-5CA1-4ED1-9BAA-74346D8F0200}"/>
    <cellStyle name="Milliers 5 9 2 2" xfId="912" xr:uid="{94D3B3BD-723B-4984-946B-D63384D9427D}"/>
    <cellStyle name="Milliers 5 9 2 3" xfId="970" xr:uid="{D67C178A-6829-4EDE-B98C-40E9CD085357}"/>
    <cellStyle name="Milliers 5 9 2 4" xfId="611" xr:uid="{A7C72184-4F1F-4F53-8AE7-2D40E0B47C48}"/>
    <cellStyle name="Milliers 5 9 3" xfId="761" xr:uid="{B70F1A35-9F51-4130-BE4D-25DEAD437F50}"/>
    <cellStyle name="Milliers 5 9 4" xfId="969" xr:uid="{43D6A370-D548-47C1-96A4-578996A4A4D6}"/>
    <cellStyle name="Milliers 5 9 5" xfId="460" xr:uid="{A63BACBB-732C-465E-9109-AEE2141499AB}"/>
    <cellStyle name="Milliers 6" xfId="121" xr:uid="{63A871F8-9787-4323-BF92-CB1316FD4BF6}"/>
    <cellStyle name="Monétaire 10" xfId="453" xr:uid="{DA865A39-2214-4832-8CD5-B4F60E68D96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0 2 2" xfId="876" xr:uid="{F170B55E-F058-4697-8F1F-AC30725ACAEC}"/>
    <cellStyle name="Monétaire 2 10 2 3" xfId="973" xr:uid="{2F7C846A-79B9-4846-9AAA-B375ED2B35BD}"/>
    <cellStyle name="Monétaire 2 10 2 4" xfId="575" xr:uid="{52355159-08DA-4320-8CAB-8073762E75EE}"/>
    <cellStyle name="Monétaire 2 10 3" xfId="726" xr:uid="{9194F24F-9512-45C8-934B-03D1FB4174B1}"/>
    <cellStyle name="Monétaire 2 10 4" xfId="972" xr:uid="{FFDEA1FF-36C1-45DC-B624-5288D93E11A6}"/>
    <cellStyle name="Monétaire 2 10 5" xfId="424" xr:uid="{5E77CEEE-70F4-414B-A342-7FFC8018763A}"/>
    <cellStyle name="Monétaire 2 11" xfId="43" xr:uid="{0FC146D5-7213-427E-A2D0-FDE8D1569512}"/>
    <cellStyle name="Monétaire 2 11 2" xfId="196" xr:uid="{C969A683-FB39-4486-A3B2-434518D325AB}"/>
    <cellStyle name="Monétaire 2 11 2 2" xfId="799" xr:uid="{3ADF57E9-8072-48FB-9EDB-232A80291C21}"/>
    <cellStyle name="Monétaire 2 11 2 3" xfId="975" xr:uid="{CEFA57C2-AD8A-488C-9ADB-96D4207EA03A}"/>
    <cellStyle name="Monétaire 2 11 2 4" xfId="498" xr:uid="{02FFF176-263E-4853-BC09-0D7689B2CE2B}"/>
    <cellStyle name="Monétaire 2 11 3" xfId="649" xr:uid="{DABF064D-C461-44D6-977C-5C577CBB9E46}"/>
    <cellStyle name="Monétaire 2 11 4" xfId="974" xr:uid="{7E555619-6EC7-45DF-81D1-183FE7961A47}"/>
    <cellStyle name="Monétaire 2 11 5" xfId="347" xr:uid="{5D2081B4-1154-4233-8835-15F4012707F4}"/>
    <cellStyle name="Monétaire 2 12" xfId="150" xr:uid="{76F37231-2144-4DEB-926A-FA07DB0ACD8E}"/>
    <cellStyle name="Monétaire 2 12 2" xfId="300" xr:uid="{CB4C2D4A-A532-4232-9090-E83E30883ED6}"/>
    <cellStyle name="Monétaire 2 12 2 2" xfId="903" xr:uid="{88798ACA-14E0-4AED-9574-356F2C3EE3D1}"/>
    <cellStyle name="Monétaire 2 12 2 3" xfId="977" xr:uid="{48E6A61F-4B7A-4E3B-AE13-98504544E74D}"/>
    <cellStyle name="Monétaire 2 12 2 4" xfId="602" xr:uid="{54BBD0FB-50B1-4AB2-945A-AFC544239C13}"/>
    <cellStyle name="Monétaire 2 12 3" xfId="753" xr:uid="{51F5DED4-4019-4D2E-AA8F-F7B8D04AB0D0}"/>
    <cellStyle name="Monétaire 2 12 4" xfId="976" xr:uid="{B7E05D61-8AF3-4D09-ADA6-ABEEC479B0D6}"/>
    <cellStyle name="Monétaire 2 12 5" xfId="451" xr:uid="{70A9A10D-83BA-4B78-B1CF-8D9FB8948332}"/>
    <cellStyle name="Monétaire 2 13" xfId="154" xr:uid="{ACC6F5FF-7BFB-45F3-8C19-AA2312A734F0}"/>
    <cellStyle name="Monétaire 2 13 2" xfId="305" xr:uid="{3B4C166E-FC9E-4A46-BA83-3EC8553F7931}"/>
    <cellStyle name="Monétaire 2 13 2 2" xfId="908" xr:uid="{A4E82C0A-F460-4B7D-8BEE-AC915CD049A9}"/>
    <cellStyle name="Monétaire 2 13 2 3" xfId="979" xr:uid="{0C65E4E7-FD4A-4CD1-A976-F6AB80A003EA}"/>
    <cellStyle name="Monétaire 2 13 2 4" xfId="607" xr:uid="{D8D279CD-F9C1-43AB-9E9B-D6E0F85D0028}"/>
    <cellStyle name="Monétaire 2 13 3" xfId="757" xr:uid="{63CA50B3-0D88-4AD0-B6D9-EB1236D1632B}"/>
    <cellStyle name="Monétaire 2 13 4" xfId="916" xr:uid="{E7805919-924A-4C1C-949B-4163E0ED8B7A}"/>
    <cellStyle name="Monétaire 2 13 4 2" xfId="1222" xr:uid="{AF8FB0F8-4D71-455D-A602-8CE4F0E84278}"/>
    <cellStyle name="Monétaire 2 13 5" xfId="978" xr:uid="{963BADB8-CB66-4648-AFD1-D69AB921D31F}"/>
    <cellStyle name="Monétaire 2 13 6" xfId="1224" xr:uid="{C7ACB256-24EB-459B-BC68-D4372BBD5E12}"/>
    <cellStyle name="Monétaire 2 13 7" xfId="456" xr:uid="{E84BAE8F-EC00-40D5-98FA-8CC337D5A227}"/>
    <cellStyle name="Monétaire 2 14" xfId="161" xr:uid="{FD2BF322-5020-4EB4-907D-D8A21FB472F8}"/>
    <cellStyle name="Monétaire 2 14 2" xfId="764" xr:uid="{58EA1D87-A487-4B36-891A-C575E602BF90}"/>
    <cellStyle name="Monétaire 2 14 3" xfId="980" xr:uid="{C3F3156B-7496-4DB3-B820-AAF9BC2D81E5}"/>
    <cellStyle name="Monétaire 2 14 4" xfId="463" xr:uid="{21F77381-4CA1-4BB2-9DEB-3DFE7EB216BA}"/>
    <cellStyle name="Monétaire 2 15" xfId="614" xr:uid="{1BE19B5A-76EB-423A-A615-A40415BF84DB}"/>
    <cellStyle name="Monétaire 2 16" xfId="971" xr:uid="{853671F7-58CC-403F-9661-33A6F4C10DAE}"/>
    <cellStyle name="Monétaire 2 17" xfId="312" xr:uid="{449D76B8-061F-482B-9CDB-B70ADE975213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2 2 2" xfId="833" xr:uid="{790BD95D-7ED7-4DA7-85C5-7748B4C3F469}"/>
    <cellStyle name="Monétaire 2 2 2 2 2 3" xfId="984" xr:uid="{66BB6217-B734-49F6-9AC6-BA99DB87339F}"/>
    <cellStyle name="Monétaire 2 2 2 2 2 4" xfId="532" xr:uid="{85EA8533-9ACF-47B0-9181-DC2B5A077C2D}"/>
    <cellStyle name="Monétaire 2 2 2 2 3" xfId="683" xr:uid="{C5B13768-98DA-4FD1-A9D9-751E83783709}"/>
    <cellStyle name="Monétaire 2 2 2 2 4" xfId="983" xr:uid="{E4989838-858B-4897-A188-B03A494FBD56}"/>
    <cellStyle name="Monétaire 2 2 2 2 5" xfId="381" xr:uid="{D8D1D238-4F69-4DC3-82AC-4C01E09405E4}"/>
    <cellStyle name="Monétaire 2 2 2 3" xfId="104" xr:uid="{D6E902B8-0D72-4BF2-9C92-7C86B96E63D4}"/>
    <cellStyle name="Monétaire 2 2 2 3 2" xfId="257" xr:uid="{78756ED6-59AB-4CBC-97A8-01F3434D389D}"/>
    <cellStyle name="Monétaire 2 2 2 3 2 2" xfId="860" xr:uid="{62BA6DDA-FC0E-48F8-B695-63B2A868A17D}"/>
    <cellStyle name="Monétaire 2 2 2 3 2 3" xfId="986" xr:uid="{11118035-1EE6-4C95-8D83-F15C3C2B830C}"/>
    <cellStyle name="Monétaire 2 2 2 3 2 4" xfId="559" xr:uid="{8BA80BB2-5E06-4961-A82C-497FEB3CAE08}"/>
    <cellStyle name="Monétaire 2 2 2 3 3" xfId="710" xr:uid="{E42B0A85-355C-43F0-82E5-C4323CE78F9D}"/>
    <cellStyle name="Monétaire 2 2 2 3 4" xfId="985" xr:uid="{52132E0A-86F5-4EAB-9A21-2E951D93BB81}"/>
    <cellStyle name="Monétaire 2 2 2 3 5" xfId="408" xr:uid="{736F0EE3-EEDD-4E86-A101-7F20589C9263}"/>
    <cellStyle name="Monétaire 2 2 2 4" xfId="138" xr:uid="{08FE9FB2-461D-4EA9-A913-6437DCAEB1D8}"/>
    <cellStyle name="Monétaire 2 2 2 4 2" xfId="288" xr:uid="{FE96BCF7-C37F-4BFB-9A98-0EFD8C3903EF}"/>
    <cellStyle name="Monétaire 2 2 2 4 2 2" xfId="891" xr:uid="{1A980068-6E18-4F42-9BB4-9612329EE42E}"/>
    <cellStyle name="Monétaire 2 2 2 4 2 3" xfId="988" xr:uid="{50E90340-46D9-4BFD-9C3E-0F71CA52FC4A}"/>
    <cellStyle name="Monétaire 2 2 2 4 2 4" xfId="590" xr:uid="{8E0016AB-82F7-458B-9FE8-C44DA8DD5C12}"/>
    <cellStyle name="Monétaire 2 2 2 4 3" xfId="741" xr:uid="{74BB9C6F-0DC4-433D-8F45-4B6C21E3E5B1}"/>
    <cellStyle name="Monétaire 2 2 2 4 4" xfId="987" xr:uid="{BF901071-7502-4307-8215-25367DE1B0B9}"/>
    <cellStyle name="Monétaire 2 2 2 4 5" xfId="439" xr:uid="{3EAE5144-8BC9-4745-9954-DBF8D8D808F6}"/>
    <cellStyle name="Monétaire 2 2 2 5" xfId="175" xr:uid="{E48DA829-E6E4-41C8-8DBC-6D39DF3ED3AD}"/>
    <cellStyle name="Monétaire 2 2 2 5 2" xfId="778" xr:uid="{580C504B-B541-4D0C-A36A-D172570FEA07}"/>
    <cellStyle name="Monétaire 2 2 2 5 3" xfId="989" xr:uid="{50687FCE-6A94-46C7-9999-CFABB5FB3515}"/>
    <cellStyle name="Monétaire 2 2 2 5 4" xfId="477" xr:uid="{900681C1-B6A0-45E9-ACA3-B418AEA0409F}"/>
    <cellStyle name="Monétaire 2 2 2 6" xfId="628" xr:uid="{E9FBBCBE-F3D0-4FCA-856C-1DC379A53CD3}"/>
    <cellStyle name="Monétaire 2 2 2 7" xfId="982" xr:uid="{F6492BD1-A60E-4045-A1B1-D2B473EC7CD4}"/>
    <cellStyle name="Monétaire 2 2 2 8" xfId="326" xr:uid="{496729AB-F344-4F23-9BDE-C6F79C550CBC}"/>
    <cellStyle name="Monétaire 2 2 3" xfId="67" xr:uid="{61F7759D-638A-4282-B36F-ABD767C2C849}"/>
    <cellStyle name="Monétaire 2 2 3 2" xfId="220" xr:uid="{E2002E82-BF92-40F7-BAD2-C0BF67D0B06B}"/>
    <cellStyle name="Monétaire 2 2 3 2 2" xfId="823" xr:uid="{EC3F607B-F687-4F64-AF42-A661CE87E463}"/>
    <cellStyle name="Monétaire 2 2 3 2 3" xfId="991" xr:uid="{33EEE04A-8140-4C81-9643-54D4CE647147}"/>
    <cellStyle name="Monétaire 2 2 3 2 4" xfId="522" xr:uid="{613355B6-017B-47B8-9644-C0E6E226B800}"/>
    <cellStyle name="Monétaire 2 2 3 3" xfId="673" xr:uid="{9C5E3432-847C-46BD-990E-1A936E65DF81}"/>
    <cellStyle name="Monétaire 2 2 3 4" xfId="990" xr:uid="{60C20DC5-49AD-4F30-B2A9-537940DD95FD}"/>
    <cellStyle name="Monétaire 2 2 3 5" xfId="371" xr:uid="{79FAC3D2-F30F-4E5F-9812-3E9C1477C26A}"/>
    <cellStyle name="Monétaire 2 2 4" xfId="94" xr:uid="{ED57F46B-AA88-4223-8708-9E5AF19A162A}"/>
    <cellStyle name="Monétaire 2 2 4 2" xfId="247" xr:uid="{7D000059-191D-4E82-B8F5-8D76CE55F2CC}"/>
    <cellStyle name="Monétaire 2 2 4 2 2" xfId="850" xr:uid="{349AE127-6C8D-49EA-B97C-CCB8DD59A2E3}"/>
    <cellStyle name="Monétaire 2 2 4 2 3" xfId="993" xr:uid="{092236CF-7470-4976-95C0-7B185A5EF7C1}"/>
    <cellStyle name="Monétaire 2 2 4 2 4" xfId="549" xr:uid="{D644541B-A41C-4DF5-92ED-99AE867D856A}"/>
    <cellStyle name="Monétaire 2 2 4 3" xfId="700" xr:uid="{07F890E0-7BB9-4313-8B1A-628386D4DF4C}"/>
    <cellStyle name="Monétaire 2 2 4 4" xfId="992" xr:uid="{5092B425-19B3-45BA-A02D-907F812D1E74}"/>
    <cellStyle name="Monétaire 2 2 4 5" xfId="398" xr:uid="{61000B10-89E1-4F49-808A-F3EC55245FFD}"/>
    <cellStyle name="Monétaire 2 2 5" xfId="128" xr:uid="{4F969CE9-C11A-4874-AF77-46338606FAF6}"/>
    <cellStyle name="Monétaire 2 2 5 2" xfId="278" xr:uid="{6947D390-45D9-4E3D-80B6-334D79738CFA}"/>
    <cellStyle name="Monétaire 2 2 5 2 2" xfId="881" xr:uid="{72F98FC0-B903-44AA-9C5B-16F68646A1CF}"/>
    <cellStyle name="Monétaire 2 2 5 2 3" xfId="995" xr:uid="{C788C26A-FB1B-4C49-AB66-02376E973C1D}"/>
    <cellStyle name="Monétaire 2 2 5 2 4" xfId="580" xr:uid="{D566011E-1A0F-441F-BBA3-32B8CE6FB5BC}"/>
    <cellStyle name="Monétaire 2 2 5 3" xfId="731" xr:uid="{8BCE3F6B-9872-479C-9AEA-C4B542533CF9}"/>
    <cellStyle name="Monétaire 2 2 5 4" xfId="994" xr:uid="{C3B49088-5D2E-4A83-AA28-B94A921FF3C9}"/>
    <cellStyle name="Monétaire 2 2 5 5" xfId="429" xr:uid="{A8D77556-66F1-4284-AB0C-D6A7C6C80B44}"/>
    <cellStyle name="Monétaire 2 2 6" xfId="165" xr:uid="{6F79AD1D-F7F1-4103-B3E4-93864E92A772}"/>
    <cellStyle name="Monétaire 2 2 6 2" xfId="768" xr:uid="{9004DDB6-8859-4757-8526-BF950D7BF288}"/>
    <cellStyle name="Monétaire 2 2 6 3" xfId="996" xr:uid="{B92D67FC-F852-42DD-91AE-DF97238521F3}"/>
    <cellStyle name="Monétaire 2 2 6 4" xfId="467" xr:uid="{F2348932-5A64-4F01-A1F2-EBFD215AE5CC}"/>
    <cellStyle name="Monétaire 2 2 7" xfId="618" xr:uid="{ADF7BF37-BCB5-4E61-BB97-DAFF413EA8B8}"/>
    <cellStyle name="Monétaire 2 2 8" xfId="981" xr:uid="{53B56B17-53DD-4A0B-99C0-CA424D8C93E5}"/>
    <cellStyle name="Monétaire 2 2 9" xfId="316" xr:uid="{8D15ADE4-29C2-41FE-884E-85B4D243C7B7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2 2 2" xfId="825" xr:uid="{D282836F-6EE2-4CFE-84E6-4D49BB305A33}"/>
    <cellStyle name="Monétaire 2 3 2 2 3" xfId="999" xr:uid="{E7D8141B-2831-46E1-8206-F187F06A99AD}"/>
    <cellStyle name="Monétaire 2 3 2 2 4" xfId="524" xr:uid="{1E2060C2-75D4-467B-8294-CA58ED99D410}"/>
    <cellStyle name="Monétaire 2 3 2 3" xfId="675" xr:uid="{52179259-8A46-4855-9FDF-AC27B7A6EBEE}"/>
    <cellStyle name="Monétaire 2 3 2 4" xfId="998" xr:uid="{2A1ECBBE-72C3-4698-ACFB-CD2DB6566329}"/>
    <cellStyle name="Monétaire 2 3 2 5" xfId="373" xr:uid="{589C48B4-0E1A-49D1-A060-624CACFD7B79}"/>
    <cellStyle name="Monétaire 2 3 3" xfId="96" xr:uid="{D41FC45F-87D1-4EC6-9F5A-996D16514A6D}"/>
    <cellStyle name="Monétaire 2 3 3 2" xfId="249" xr:uid="{94E362E9-CD25-4681-BCAA-6CFE292955BA}"/>
    <cellStyle name="Monétaire 2 3 3 2 2" xfId="852" xr:uid="{96C55EAC-D747-4F63-A73C-A807F9DB9FFC}"/>
    <cellStyle name="Monétaire 2 3 3 2 3" xfId="1001" xr:uid="{850C412B-0070-4DE5-B058-FD0B912A6383}"/>
    <cellStyle name="Monétaire 2 3 3 2 4" xfId="551" xr:uid="{76674643-0227-464F-950B-F4558D77F1B4}"/>
    <cellStyle name="Monétaire 2 3 3 3" xfId="702" xr:uid="{38E535C0-3523-4FF9-995D-FD5800EF7EA6}"/>
    <cellStyle name="Monétaire 2 3 3 4" xfId="1000" xr:uid="{18A2C93B-32A5-423B-91A1-9F7A7EF7874E}"/>
    <cellStyle name="Monétaire 2 3 3 5" xfId="400" xr:uid="{FB90FEB3-CEE5-4DE4-8CDB-5F56ADB291E3}"/>
    <cellStyle name="Monétaire 2 3 4" xfId="130" xr:uid="{1D12BE3C-D4B7-40D2-93AD-07463490F3E2}"/>
    <cellStyle name="Monétaire 2 3 4 2" xfId="280" xr:uid="{AA53C89B-0029-4605-9A4F-436254502097}"/>
    <cellStyle name="Monétaire 2 3 4 2 2" xfId="883" xr:uid="{59C3D544-50E1-4CFD-BF3D-669F1E24FF12}"/>
    <cellStyle name="Monétaire 2 3 4 2 3" xfId="1003" xr:uid="{78C71058-174D-43AE-A553-94464CF062D8}"/>
    <cellStyle name="Monétaire 2 3 4 2 4" xfId="582" xr:uid="{B798E8D8-66D6-4A6A-8165-8D1288423488}"/>
    <cellStyle name="Monétaire 2 3 4 3" xfId="733" xr:uid="{4C1ED7EB-996F-4DD5-926C-5213147C3D95}"/>
    <cellStyle name="Monétaire 2 3 4 4" xfId="1002" xr:uid="{B536EC93-4EA7-4130-B91A-93C206108EDF}"/>
    <cellStyle name="Monétaire 2 3 4 5" xfId="431" xr:uid="{49A7898E-E2A6-456D-9A7F-CDC8F5C2C310}"/>
    <cellStyle name="Monétaire 2 3 5" xfId="167" xr:uid="{D857AFA0-0AEE-4B70-80F9-AC025895B615}"/>
    <cellStyle name="Monétaire 2 3 5 2" xfId="770" xr:uid="{216514FA-2EA6-42EF-BF74-6C607B9AC4A8}"/>
    <cellStyle name="Monétaire 2 3 5 3" xfId="1004" xr:uid="{F70232E3-C7B1-4230-956A-054AA98DBEB0}"/>
    <cellStyle name="Monétaire 2 3 5 4" xfId="469" xr:uid="{3D62F70E-84E4-492E-8EB0-AFA6C8182E00}"/>
    <cellStyle name="Monétaire 2 3 6" xfId="620" xr:uid="{A39B478B-FFC4-4540-B324-4BBE6169E077}"/>
    <cellStyle name="Monétaire 2 3 7" xfId="997" xr:uid="{C5E59099-0B87-4850-8EE3-FAAAE6B95342}"/>
    <cellStyle name="Monétaire 2 3 8" xfId="318" xr:uid="{33A11DFA-8F28-4868-9574-D644FD491ACB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2 2 2" xfId="828" xr:uid="{562C2BE1-C5E5-4D08-9CFA-A04421F71BD1}"/>
    <cellStyle name="Monétaire 2 4 2 2 3" xfId="1007" xr:uid="{4D21CFCE-D045-4E9B-8AFA-9224CD32FBCE}"/>
    <cellStyle name="Monétaire 2 4 2 2 4" xfId="527" xr:uid="{B4B01CDB-294C-4CFB-A543-CB05A5A3959B}"/>
    <cellStyle name="Monétaire 2 4 2 3" xfId="678" xr:uid="{5E4CDDDA-55BD-4AF0-A31E-6DF6F599A7E2}"/>
    <cellStyle name="Monétaire 2 4 2 4" xfId="1006" xr:uid="{00BD0AB9-4C2A-45A3-BC05-47A5BBA72FE9}"/>
    <cellStyle name="Monétaire 2 4 2 5" xfId="376" xr:uid="{587812B7-52B3-41A2-8E49-16279D68CE1B}"/>
    <cellStyle name="Monétaire 2 4 3" xfId="99" xr:uid="{501FBE27-AC8C-4E3C-9347-8B32B3FCBD12}"/>
    <cellStyle name="Monétaire 2 4 3 2" xfId="252" xr:uid="{7B5554B8-32EB-4562-BBF9-97A47DAA2850}"/>
    <cellStyle name="Monétaire 2 4 3 2 2" xfId="855" xr:uid="{35CB7C51-310E-4537-9404-10F9F2E39856}"/>
    <cellStyle name="Monétaire 2 4 3 2 3" xfId="1009" xr:uid="{7659269F-6937-4892-84AC-60364E4F4D43}"/>
    <cellStyle name="Monétaire 2 4 3 2 4" xfId="554" xr:uid="{F9728D96-0C03-4DCC-8B4C-028026F8F4EB}"/>
    <cellStyle name="Monétaire 2 4 3 3" xfId="705" xr:uid="{42C0BB88-FB26-4809-93B9-36F5DC3FAA82}"/>
    <cellStyle name="Monétaire 2 4 3 4" xfId="1008" xr:uid="{D4FD27CA-994D-4EAE-90D7-2407ECF1FC2F}"/>
    <cellStyle name="Monétaire 2 4 3 5" xfId="403" xr:uid="{F18BDAD1-AC46-48D7-A879-339A2FE849FA}"/>
    <cellStyle name="Monétaire 2 4 4" xfId="133" xr:uid="{BB2615D5-8820-4507-9FD4-5581EF1049F4}"/>
    <cellStyle name="Monétaire 2 4 4 2" xfId="283" xr:uid="{66E549A2-70BB-4894-8B4C-EAC3C2E7DEB2}"/>
    <cellStyle name="Monétaire 2 4 4 2 2" xfId="886" xr:uid="{95D3192A-48C0-4BCB-A4EC-D85219FB6BD9}"/>
    <cellStyle name="Monétaire 2 4 4 2 3" xfId="1011" xr:uid="{05F474A1-788D-4943-913D-65E70A820AFC}"/>
    <cellStyle name="Monétaire 2 4 4 2 4" xfId="585" xr:uid="{C0818848-3903-4CCC-872D-9CF7AF7101EC}"/>
    <cellStyle name="Monétaire 2 4 4 3" xfId="736" xr:uid="{8717391F-3387-444A-B04E-3DDB6A31C44B}"/>
    <cellStyle name="Monétaire 2 4 4 4" xfId="1010" xr:uid="{14A2E04A-6D95-494B-83CF-89B291C5EDD8}"/>
    <cellStyle name="Monétaire 2 4 4 5" xfId="434" xr:uid="{1BB103C0-91EB-40A3-B7FC-6DE861350CBE}"/>
    <cellStyle name="Monétaire 2 4 5" xfId="170" xr:uid="{39505F5B-7862-4813-9D26-EF8DFB2E0227}"/>
    <cellStyle name="Monétaire 2 4 5 2" xfId="773" xr:uid="{1E257465-0F8C-43CC-AAE6-8714AEEEDFDD}"/>
    <cellStyle name="Monétaire 2 4 5 3" xfId="1012" xr:uid="{6FC361B1-8A3C-4A4E-95DA-D6409E2C17BD}"/>
    <cellStyle name="Monétaire 2 4 5 4" xfId="472" xr:uid="{A140B94A-C782-4F4B-885C-658D67EE7A85}"/>
    <cellStyle name="Monétaire 2 4 6" xfId="623" xr:uid="{A6CBDCD0-D007-4E7A-854A-98B69712C2C2}"/>
    <cellStyle name="Monétaire 2 4 7" xfId="1005" xr:uid="{D91C4502-6B0E-4B7C-9822-4BE884A49F17}"/>
    <cellStyle name="Monétaire 2 4 8" xfId="321" xr:uid="{0E9BCAEC-5D35-48E9-B3A3-0A73E0098D3E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2 2 2" xfId="837" xr:uid="{D6B507FD-D29D-4B3C-972A-0D382C837CD0}"/>
    <cellStyle name="Monétaire 2 5 2 2 3" xfId="1015" xr:uid="{6D563DF5-4159-426F-AE72-4B2A1210EA97}"/>
    <cellStyle name="Monétaire 2 5 2 2 4" xfId="536" xr:uid="{58543806-6392-4218-8B06-40AC7D08C167}"/>
    <cellStyle name="Monétaire 2 5 2 3" xfId="687" xr:uid="{33A75C41-482F-4E53-9F03-6B1AB338ADF8}"/>
    <cellStyle name="Monétaire 2 5 2 4" xfId="1014" xr:uid="{0E1C7A09-E975-4293-A240-20134E206FE2}"/>
    <cellStyle name="Monétaire 2 5 2 5" xfId="385" xr:uid="{DC153534-E883-46A4-B6D1-04477A887B11}"/>
    <cellStyle name="Monétaire 2 5 3" xfId="108" xr:uid="{8AD59D2A-B15A-44D0-A007-AF04504DE196}"/>
    <cellStyle name="Monétaire 2 5 3 2" xfId="261" xr:uid="{D353260B-F092-48AE-9BB5-9CC6115F3A7B}"/>
    <cellStyle name="Monétaire 2 5 3 2 2" xfId="864" xr:uid="{0387A3F2-F85D-48CA-805D-E0A0C53E29C8}"/>
    <cellStyle name="Monétaire 2 5 3 2 3" xfId="1017" xr:uid="{37FE532B-9CB8-44F1-B488-E59C1CF946DF}"/>
    <cellStyle name="Monétaire 2 5 3 2 4" xfId="563" xr:uid="{5A581867-6A25-4BA4-8C2E-F9D5350519AF}"/>
    <cellStyle name="Monétaire 2 5 3 3" xfId="714" xr:uid="{8BD544D2-E43B-4F4B-86F1-B62B55501CCB}"/>
    <cellStyle name="Monétaire 2 5 3 4" xfId="1016" xr:uid="{6C21F178-D2B8-4B2B-91EA-B8D71422F0CA}"/>
    <cellStyle name="Monétaire 2 5 3 5" xfId="412" xr:uid="{B2095371-27B4-4EFD-B9F6-9D58E5CAEB5A}"/>
    <cellStyle name="Monétaire 2 5 4" xfId="142" xr:uid="{D0A3DD7C-066C-4B8C-BAB4-25F6AFFAB025}"/>
    <cellStyle name="Monétaire 2 5 4 2" xfId="292" xr:uid="{32F7491B-9097-4508-ABFD-D6F802DA9A07}"/>
    <cellStyle name="Monétaire 2 5 4 2 2" xfId="895" xr:uid="{7537300C-A4B4-41BF-959E-15B254B01F73}"/>
    <cellStyle name="Monétaire 2 5 4 2 3" xfId="1019" xr:uid="{8EE8165B-6D27-4CAC-B37C-7DACE5282163}"/>
    <cellStyle name="Monétaire 2 5 4 2 4" xfId="594" xr:uid="{0378C08D-6B42-4B36-9149-93406AB78021}"/>
    <cellStyle name="Monétaire 2 5 4 3" xfId="745" xr:uid="{B72EE280-9CD1-4FB8-8A89-0889FA42EE61}"/>
    <cellStyle name="Monétaire 2 5 4 4" xfId="1018" xr:uid="{3A0B5FDB-6EC8-4202-98C4-7883F3C19FF7}"/>
    <cellStyle name="Monétaire 2 5 4 5" xfId="443" xr:uid="{0438DE79-814A-4BB9-9FCE-1A79AE0F1B0D}"/>
    <cellStyle name="Monétaire 2 5 5" xfId="179" xr:uid="{C5EF10F9-C918-4DEB-914A-88556E9ABC44}"/>
    <cellStyle name="Monétaire 2 5 5 2" xfId="782" xr:uid="{20E4BA7B-159E-414C-B747-6CAFA4F5D73A}"/>
    <cellStyle name="Monétaire 2 5 5 3" xfId="1020" xr:uid="{2B42D96C-1E05-4591-B041-127355950C2F}"/>
    <cellStyle name="Monétaire 2 5 5 4" xfId="481" xr:uid="{4BAA4872-9E53-497B-B959-3820235ED2A9}"/>
    <cellStyle name="Monétaire 2 5 6" xfId="632" xr:uid="{03D4F3F0-BD10-489C-885B-A0F30595BB92}"/>
    <cellStyle name="Monétaire 2 5 7" xfId="1013" xr:uid="{B75F9E16-AFBB-471B-A286-55C9FDA9D189}"/>
    <cellStyle name="Monétaire 2 5 8" xfId="330" xr:uid="{4DFAC944-DE0A-4DE2-82A4-E979E94E8A1E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2 2 2" xfId="839" xr:uid="{78F46AD6-6ED1-487D-99DE-9344614B3519}"/>
    <cellStyle name="Monétaire 2 6 2 2 3" xfId="1023" xr:uid="{8E10BA8E-720C-48CC-BE38-FE13F551C405}"/>
    <cellStyle name="Monétaire 2 6 2 2 4" xfId="538" xr:uid="{2CC00BF7-9D0B-4AFE-A413-30822A5AFD71}"/>
    <cellStyle name="Monétaire 2 6 2 3" xfId="689" xr:uid="{2603A2F8-864F-448A-916F-44BB99C5D513}"/>
    <cellStyle name="Monétaire 2 6 2 4" xfId="1022" xr:uid="{9351C673-52F9-4EF1-9D9A-35549E0AD211}"/>
    <cellStyle name="Monétaire 2 6 2 5" xfId="387" xr:uid="{048105C4-09C4-47C3-9D08-54F424D2C370}"/>
    <cellStyle name="Monétaire 2 6 3" xfId="110" xr:uid="{1F13223B-1057-4F98-9D80-421DCC30D2B1}"/>
    <cellStyle name="Monétaire 2 6 3 2" xfId="263" xr:uid="{CF98FA50-4C20-4539-B35C-4C25A8475CA1}"/>
    <cellStyle name="Monétaire 2 6 3 2 2" xfId="866" xr:uid="{F539453E-ABD5-48B0-87C0-B41E77581224}"/>
    <cellStyle name="Monétaire 2 6 3 2 3" xfId="1025" xr:uid="{FC939769-3431-4603-8776-D48BA421D489}"/>
    <cellStyle name="Monétaire 2 6 3 2 4" xfId="565" xr:uid="{BF7AFADD-BCBF-444E-8A64-DB8719DF4350}"/>
    <cellStyle name="Monétaire 2 6 3 3" xfId="716" xr:uid="{BD337DF3-D2CD-458E-96B1-D5A60A2E7CB9}"/>
    <cellStyle name="Monétaire 2 6 3 4" xfId="1024" xr:uid="{E0AF2A4D-CC1F-4C50-A8FB-86E60D54F9C7}"/>
    <cellStyle name="Monétaire 2 6 3 5" xfId="414" xr:uid="{6DCD9681-18AE-4407-8E04-36A32FC62EA4}"/>
    <cellStyle name="Monétaire 2 6 4" xfId="144" xr:uid="{57369D0D-1E35-4877-B259-8D13B16D0BC7}"/>
    <cellStyle name="Monétaire 2 6 4 2" xfId="294" xr:uid="{53069DBB-A959-4A6B-A15E-B28A3406A6B5}"/>
    <cellStyle name="Monétaire 2 6 4 2 2" xfId="897" xr:uid="{B8EB1338-8EE6-4556-9CD8-FB232972574A}"/>
    <cellStyle name="Monétaire 2 6 4 2 3" xfId="1027" xr:uid="{43D83595-C74A-4209-9827-F6CD3AB72E8C}"/>
    <cellStyle name="Monétaire 2 6 4 2 4" xfId="596" xr:uid="{9DA7F344-0232-424F-9B56-0057A7641925}"/>
    <cellStyle name="Monétaire 2 6 4 3" xfId="747" xr:uid="{C2262B48-D25C-4B0B-8287-FCE4425C2374}"/>
    <cellStyle name="Monétaire 2 6 4 4" xfId="1026" xr:uid="{66C3CA9F-2DF8-44E4-B5AF-1D3C1F9D9F87}"/>
    <cellStyle name="Monétaire 2 6 4 5" xfId="445" xr:uid="{02C5E285-8857-427F-9FE4-A543EE9AD3CE}"/>
    <cellStyle name="Monétaire 2 6 5" xfId="181" xr:uid="{32E076F6-BA4E-4457-BF69-35E1C6DBA454}"/>
    <cellStyle name="Monétaire 2 6 5 2" xfId="784" xr:uid="{04DFE16A-5D50-4EF4-A6FD-CCB3A5C3B2D1}"/>
    <cellStyle name="Monétaire 2 6 5 3" xfId="1028" xr:uid="{F744F9B9-92F2-40C8-9AD9-869F119FBBBE}"/>
    <cellStyle name="Monétaire 2 6 5 4" xfId="483" xr:uid="{A9FB0AD2-7557-4B98-89B1-8DB7D07478E6}"/>
    <cellStyle name="Monétaire 2 6 6" xfId="634" xr:uid="{43BC4A9C-688D-4C27-8562-FEB3DFE9FFAD}"/>
    <cellStyle name="Monétaire 2 6 7" xfId="1021" xr:uid="{1B17D269-2B28-4DF2-9F57-17578D93BF16}"/>
    <cellStyle name="Monétaire 2 6 8" xfId="332" xr:uid="{77FFE6F5-1962-49C5-9D77-F69A38C47313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2 2 2" xfId="801" xr:uid="{BFF0A7EC-BC2E-44EA-B6EC-84CCDE2EA246}"/>
    <cellStyle name="Monétaire 2 7 2 2 3" xfId="1031" xr:uid="{2D8A30E0-E9C6-4891-8488-53CC113EE4E6}"/>
    <cellStyle name="Monétaire 2 7 2 2 4" xfId="500" xr:uid="{0FB89519-12ED-4CC0-B45E-0A87AC02D440}"/>
    <cellStyle name="Monétaire 2 7 2 3" xfId="651" xr:uid="{26C6090D-4BBE-4062-B90E-28AEA80C2AAF}"/>
    <cellStyle name="Monétaire 2 7 2 4" xfId="1030" xr:uid="{F534DFD0-1D69-4968-80ED-E9A2F1E15E10}"/>
    <cellStyle name="Monétaire 2 7 2 5" xfId="349" xr:uid="{AF4C541E-2F34-4B00-86FB-6D98C5AF337C}"/>
    <cellStyle name="Monétaire 2 7 3" xfId="192" xr:uid="{AF3045D0-FAB1-4D84-B91B-9B4066C9DDC4}"/>
    <cellStyle name="Monétaire 2 7 3 2" xfId="795" xr:uid="{04F6FF75-0756-41AC-A977-6D2D803F036C}"/>
    <cellStyle name="Monétaire 2 7 3 3" xfId="1032" xr:uid="{4E2D613B-F4F5-4A20-A618-6BD6970689FA}"/>
    <cellStyle name="Monétaire 2 7 3 4" xfId="494" xr:uid="{D488DF35-8EA8-4CD1-A7E7-2D6F979E4C13}"/>
    <cellStyle name="Monétaire 2 7 4" xfId="645" xr:uid="{805C3061-2889-4C57-9215-A8C38DC9A1D1}"/>
    <cellStyle name="Monétaire 2 7 5" xfId="1029" xr:uid="{ECFE0E0D-B3F0-42B8-AE84-E168C7CFC0FA}"/>
    <cellStyle name="Monétaire 2 7 6" xfId="343" xr:uid="{B52A804D-8BEE-49F6-961E-050AE07C3B0B}"/>
    <cellStyle name="Monétaire 2 8" xfId="63" xr:uid="{1F74E83C-D244-4B79-973B-64974DABD051}"/>
    <cellStyle name="Monétaire 2 8 2" xfId="216" xr:uid="{FD4534AE-F6C9-4A71-898A-B1D346D25D15}"/>
    <cellStyle name="Monétaire 2 8 2 2" xfId="819" xr:uid="{169D4303-0EF7-4FED-A0E9-8B4346D03278}"/>
    <cellStyle name="Monétaire 2 8 2 3" xfId="1034" xr:uid="{55F8BBEF-8A29-409B-A656-A2C5C210BF8D}"/>
    <cellStyle name="Monétaire 2 8 2 4" xfId="518" xr:uid="{2C1A3DCC-0191-42C8-BE18-B644EF91ADED}"/>
    <cellStyle name="Monétaire 2 8 3" xfId="669" xr:uid="{1FA8CAD1-44CF-4E74-94B5-C61C6FFB7221}"/>
    <cellStyle name="Monétaire 2 8 4" xfId="1033" xr:uid="{1D64DBA7-E8E2-469A-880F-F530FDF93915}"/>
    <cellStyle name="Monétaire 2 8 5" xfId="367" xr:uid="{8D9262CB-AF66-4168-8A1F-E60BDCC9C2CF}"/>
    <cellStyle name="Monétaire 2 9" xfId="89" xr:uid="{8555A144-A911-4349-9AF2-8646D2CE9B63}"/>
    <cellStyle name="Monétaire 2 9 2" xfId="242" xr:uid="{1B78A9B6-75BD-4D42-8156-8300167F6337}"/>
    <cellStyle name="Monétaire 2 9 2 2" xfId="845" xr:uid="{B3F61F54-6396-4EF6-9C34-8C11EE39BE93}"/>
    <cellStyle name="Monétaire 2 9 2 3" xfId="1036" xr:uid="{C45AE51C-9549-4595-9E5C-5936FECBBC51}"/>
    <cellStyle name="Monétaire 2 9 2 4" xfId="544" xr:uid="{B6C386AB-41BF-4083-857E-BE41FFBAA2B1}"/>
    <cellStyle name="Monétaire 2 9 3" xfId="695" xr:uid="{FCFCA0BC-E640-40A7-A1EA-FA27EE48DB9A}"/>
    <cellStyle name="Monétaire 2 9 4" xfId="1035" xr:uid="{6292B367-2AF9-45BB-B61B-A25F856EB977}"/>
    <cellStyle name="Monétaire 2 9 5" xfId="393" xr:uid="{9717ADA2-78A3-465A-8101-D3D237CC7900}"/>
    <cellStyle name="Monétaire 3" xfId="7" xr:uid="{66DFCBDB-C9FB-4C8D-8467-4F29B480DCD2}"/>
    <cellStyle name="Monétaire 3 10" xfId="616" xr:uid="{002FA35D-9D4B-42DB-9562-B612922AD753}"/>
    <cellStyle name="Monétaire 3 11" xfId="1037" xr:uid="{33377E3F-B3B2-4EFC-9D5C-C54EA5123513}"/>
    <cellStyle name="Monétaire 3 12" xfId="1219" xr:uid="{832DBA32-C8E0-454F-A0F7-E887142C42B3}"/>
    <cellStyle name="Monétaire 3 13" xfId="314" xr:uid="{4B6C8A3C-35DE-41A7-A894-A2417879831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2 2 2" xfId="831" xr:uid="{A6F25774-5439-44B8-ADD9-E1288063E18C}"/>
    <cellStyle name="Monétaire 3 2 2 2 3" xfId="1040" xr:uid="{88758115-6175-45F3-ACA2-28FF45A728D7}"/>
    <cellStyle name="Monétaire 3 2 2 2 4" xfId="530" xr:uid="{5E13E616-6589-4F50-BDB4-1E25C3F3A743}"/>
    <cellStyle name="Monétaire 3 2 2 3" xfId="681" xr:uid="{333F928F-2F3A-47B3-AF3A-91D27850770B}"/>
    <cellStyle name="Monétaire 3 2 2 4" xfId="1039" xr:uid="{166D543C-D26A-46DA-A9F6-4E6C7518D1E3}"/>
    <cellStyle name="Monétaire 3 2 2 5" xfId="379" xr:uid="{DD6C7F27-C292-4D06-85C8-DA12944540A6}"/>
    <cellStyle name="Monétaire 3 2 3" xfId="102" xr:uid="{2277F57E-CBA1-4585-8DB8-7870CEF1C6EA}"/>
    <cellStyle name="Monétaire 3 2 3 2" xfId="255" xr:uid="{FD6F4097-C8B2-48C3-9DC3-0A6486503B76}"/>
    <cellStyle name="Monétaire 3 2 3 2 2" xfId="858" xr:uid="{B08DFED9-05D7-4FBB-BA97-FE1DFC4E49A3}"/>
    <cellStyle name="Monétaire 3 2 3 2 3" xfId="1042" xr:uid="{708FF98E-F578-4A7A-9353-27C7DFE78098}"/>
    <cellStyle name="Monétaire 3 2 3 2 4" xfId="557" xr:uid="{611ABA8A-1E7B-4038-ADD2-8EE6C586CC13}"/>
    <cellStyle name="Monétaire 3 2 3 3" xfId="708" xr:uid="{E777778C-3606-4BD3-A7C9-60CA843E4D8A}"/>
    <cellStyle name="Monétaire 3 2 3 4" xfId="1041" xr:uid="{F45ED925-CAA5-4BFB-BB0F-007976A552D9}"/>
    <cellStyle name="Monétaire 3 2 3 5" xfId="406" xr:uid="{5320995A-8C99-4FB5-9E07-5AA20186AB47}"/>
    <cellStyle name="Monétaire 3 2 4" xfId="136" xr:uid="{A8171866-F275-425B-854F-CBE5F8C86205}"/>
    <cellStyle name="Monétaire 3 2 4 2" xfId="286" xr:uid="{AF1528B7-0A81-4B2B-A03E-3C085FD0758A}"/>
    <cellStyle name="Monétaire 3 2 4 2 2" xfId="889" xr:uid="{D008F97F-195C-47B9-B0D6-9ADBAD5FA3E4}"/>
    <cellStyle name="Monétaire 3 2 4 2 3" xfId="1044" xr:uid="{0F506F17-5001-47D2-B140-95CCDAFEDBFD}"/>
    <cellStyle name="Monétaire 3 2 4 2 4" xfId="588" xr:uid="{FDB6160D-7EB3-49FD-A7D2-B0D050CD3EEF}"/>
    <cellStyle name="Monétaire 3 2 4 3" xfId="739" xr:uid="{F3924BB8-4BDF-4AE4-92BF-F9505B13AF99}"/>
    <cellStyle name="Monétaire 3 2 4 4" xfId="1043" xr:uid="{0E276D00-7E6B-4491-933B-B1DB0512147F}"/>
    <cellStyle name="Monétaire 3 2 4 5" xfId="437" xr:uid="{8A106541-DD3F-47A3-B7AF-6D4DE37F4E14}"/>
    <cellStyle name="Monétaire 3 2 5" xfId="173" xr:uid="{08FED7F2-7EE7-40AD-AE16-3AD35D7C8A29}"/>
    <cellStyle name="Monétaire 3 2 5 2" xfId="776" xr:uid="{8B1E92B9-36CE-470F-8D42-372314B1E84B}"/>
    <cellStyle name="Monétaire 3 2 5 3" xfId="1045" xr:uid="{89805A98-697A-4A08-A83D-C91FB570B3A9}"/>
    <cellStyle name="Monétaire 3 2 5 4" xfId="475" xr:uid="{91C1609A-FE22-4146-8445-6001C2F378EB}"/>
    <cellStyle name="Monétaire 3 2 6" xfId="626" xr:uid="{4A858872-7529-4F15-82D8-81AA9F2C839C}"/>
    <cellStyle name="Monétaire 3 2 7" xfId="1038" xr:uid="{2A88DD73-4701-4A2E-9B34-9DD4EF92E54E}"/>
    <cellStyle name="Monétaire 3 2 8" xfId="1220" xr:uid="{89394986-DFC2-4ECF-9557-D6C6D0FA132A}"/>
    <cellStyle name="Monétaire 3 2 9" xfId="324" xr:uid="{422D8A31-62BE-4926-9C39-046B3FA66432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2 2 2" xfId="840" xr:uid="{0897BDE4-B6D2-43DB-A78F-AC251CB48491}"/>
    <cellStyle name="Monétaire 3 3 2 2 3" xfId="1048" xr:uid="{0BA0EB9D-F7D5-4BC7-9F1C-A8A8A47FCF8B}"/>
    <cellStyle name="Monétaire 3 3 2 2 4" xfId="539" xr:uid="{BACEB0A3-0696-4186-B15F-198777529165}"/>
    <cellStyle name="Monétaire 3 3 2 3" xfId="690" xr:uid="{755C93F7-E0E7-46B9-BB39-2DADF0C11430}"/>
    <cellStyle name="Monétaire 3 3 2 4" xfId="1047" xr:uid="{E9B26971-0BE1-4660-98EE-A45555CF600A}"/>
    <cellStyle name="Monétaire 3 3 2 5" xfId="388" xr:uid="{ACFAC3E9-0BFD-425F-893F-EB6E35269A5B}"/>
    <cellStyle name="Monétaire 3 3 3" xfId="111" xr:uid="{118A2F1F-F911-468A-8FAE-A72B115703F5}"/>
    <cellStyle name="Monétaire 3 3 3 2" xfId="264" xr:uid="{BF5CE3F3-EA4B-4BD2-B1B6-B35AE24E08A4}"/>
    <cellStyle name="Monétaire 3 3 3 2 2" xfId="867" xr:uid="{0EA3A2C3-A9F9-46AA-990D-74D034ADE0FB}"/>
    <cellStyle name="Monétaire 3 3 3 2 3" xfId="1050" xr:uid="{6A72015D-3334-4947-BF14-2CDF617EE965}"/>
    <cellStyle name="Monétaire 3 3 3 2 4" xfId="566" xr:uid="{2FDB0DC6-CC7C-4C3D-B00C-28085E3EDF06}"/>
    <cellStyle name="Monétaire 3 3 3 3" xfId="717" xr:uid="{948E6195-E2C4-4135-A466-C53763F85D85}"/>
    <cellStyle name="Monétaire 3 3 3 4" xfId="1049" xr:uid="{556F379B-C96E-463D-8362-A0A3C689187F}"/>
    <cellStyle name="Monétaire 3 3 3 5" xfId="415" xr:uid="{AF689C3D-2228-4860-BF14-9DC0C0E86483}"/>
    <cellStyle name="Monétaire 3 3 4" xfId="145" xr:uid="{4D68D425-AC64-4BD7-BF93-BBDAE33C8D0A}"/>
    <cellStyle name="Monétaire 3 3 4 2" xfId="295" xr:uid="{827FD955-1EBB-41C0-9FE8-24D7D2CF9EDB}"/>
    <cellStyle name="Monétaire 3 3 4 2 2" xfId="898" xr:uid="{3FB22B49-759B-4598-A5F4-6CB9EA84BDA6}"/>
    <cellStyle name="Monétaire 3 3 4 2 3" xfId="1052" xr:uid="{825F67CB-60C3-4771-A6EA-0294ECC1770C}"/>
    <cellStyle name="Monétaire 3 3 4 2 4" xfId="597" xr:uid="{61E84C79-69B5-4351-B4E0-849DE8F282A0}"/>
    <cellStyle name="Monétaire 3 3 4 3" xfId="748" xr:uid="{9304EEF1-83DF-41D9-AE2E-6B2AECD786D6}"/>
    <cellStyle name="Monétaire 3 3 4 4" xfId="1051" xr:uid="{1483A66D-9B75-4FCD-8292-19E65BECA224}"/>
    <cellStyle name="Monétaire 3 3 4 5" xfId="446" xr:uid="{FD4E01C0-24F5-44EF-8ED6-8E1BA5754C05}"/>
    <cellStyle name="Monétaire 3 3 5" xfId="182" xr:uid="{F71DFCAF-DE6D-49D3-A481-173DD9CD60F3}"/>
    <cellStyle name="Monétaire 3 3 5 2" xfId="785" xr:uid="{AC6EE722-2BCC-4B4C-B408-4BF3902A6A87}"/>
    <cellStyle name="Monétaire 3 3 5 3" xfId="1053" xr:uid="{7CB36407-A13B-4084-868F-286E8827050F}"/>
    <cellStyle name="Monétaire 3 3 5 4" xfId="484" xr:uid="{CD28F46C-4F12-42E1-B7A6-0390AE80AA35}"/>
    <cellStyle name="Monétaire 3 3 6" xfId="635" xr:uid="{53650FB7-E960-4F0E-8718-BCFA126A174C}"/>
    <cellStyle name="Monétaire 3 3 7" xfId="1046" xr:uid="{D75E6E1E-5D6C-48CA-986A-049E5C7E7379}"/>
    <cellStyle name="Monétaire 3 3 8" xfId="333" xr:uid="{F6573DE0-3208-49B0-BDBD-C11B885E7C6D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2 2 2" xfId="843" xr:uid="{125E7064-8FA0-4C49-9A54-40AF94077FE9}"/>
    <cellStyle name="Monétaire 3 4 2 2 3" xfId="1056" xr:uid="{86DAC2A6-08CE-4541-B303-215C8D6F9AF0}"/>
    <cellStyle name="Monétaire 3 4 2 2 4" xfId="542" xr:uid="{9F856653-67DC-4AAE-A172-9EFBA36131E5}"/>
    <cellStyle name="Monétaire 3 4 2 3" xfId="693" xr:uid="{468F826B-B678-4793-87F5-D33A953B073C}"/>
    <cellStyle name="Monétaire 3 4 2 4" xfId="1055" xr:uid="{E9257FB4-ACA6-4DBA-9485-09B136FC0703}"/>
    <cellStyle name="Monétaire 3 4 2 5" xfId="391" xr:uid="{522877BF-482E-4A4C-91F7-DE9DA2A11FA4}"/>
    <cellStyle name="Monétaire 3 4 3" xfId="114" xr:uid="{32C25266-E6BC-49AA-95F0-114B63A99A4D}"/>
    <cellStyle name="Monétaire 3 4 3 2" xfId="267" xr:uid="{1DF81B70-82FE-46EE-AB7C-E597CDFF4F97}"/>
    <cellStyle name="Monétaire 3 4 3 2 2" xfId="870" xr:uid="{C3862721-6F17-42CF-8522-7CA31D42C9EE}"/>
    <cellStyle name="Monétaire 3 4 3 2 3" xfId="1058" xr:uid="{15659892-304B-4AFF-A73B-E7ED8B082419}"/>
    <cellStyle name="Monétaire 3 4 3 2 4" xfId="569" xr:uid="{11FB44D7-8191-4690-8712-B2FF27ED362E}"/>
    <cellStyle name="Monétaire 3 4 3 3" xfId="720" xr:uid="{565873EB-E59D-4FCD-B3CE-02E501AB1E37}"/>
    <cellStyle name="Monétaire 3 4 3 4" xfId="1057" xr:uid="{A9B4E712-F22C-42B2-A60C-FB95181ED5E8}"/>
    <cellStyle name="Monétaire 3 4 3 5" xfId="418" xr:uid="{EC80E988-5623-4F94-99C7-996A3C1B8D94}"/>
    <cellStyle name="Monétaire 3 4 4" xfId="148" xr:uid="{FE7904A9-50A1-49C3-B7DD-3A850EAFC98A}"/>
    <cellStyle name="Monétaire 3 4 4 2" xfId="298" xr:uid="{FB64491C-8D52-4934-A8F4-9206B290002B}"/>
    <cellStyle name="Monétaire 3 4 4 2 2" xfId="901" xr:uid="{4B3C0CA9-526E-4824-9C75-10927A35671C}"/>
    <cellStyle name="Monétaire 3 4 4 2 3" xfId="1060" xr:uid="{CB566B76-9C72-4541-BDB1-C96D61BF5AC5}"/>
    <cellStyle name="Monétaire 3 4 4 2 4" xfId="600" xr:uid="{466E2689-5224-4C16-A52B-DA948132F7B8}"/>
    <cellStyle name="Monétaire 3 4 4 3" xfId="751" xr:uid="{C0895CCA-111C-47C7-8CC3-84C5E2A09BCD}"/>
    <cellStyle name="Monétaire 3 4 4 4" xfId="1059" xr:uid="{285A9F38-DB4A-4C54-9282-8B8096AB54AB}"/>
    <cellStyle name="Monétaire 3 4 4 5" xfId="449" xr:uid="{5C1DCE30-5ECC-4D6C-803F-3093C9D80912}"/>
    <cellStyle name="Monétaire 3 4 5" xfId="185" xr:uid="{9DE40227-25B1-4824-AD51-BCA35450F99A}"/>
    <cellStyle name="Monétaire 3 4 5 2" xfId="788" xr:uid="{30FDD6E1-15E3-41DB-9983-213423CC42E1}"/>
    <cellStyle name="Monétaire 3 4 5 3" xfId="1061" xr:uid="{F9C6FAC5-36C1-4EB2-8EF2-9ADBF0591B2A}"/>
    <cellStyle name="Monétaire 3 4 5 4" xfId="487" xr:uid="{00C21588-D0E6-4BF1-939D-06A99B9FD008}"/>
    <cellStyle name="Monétaire 3 4 6" xfId="638" xr:uid="{A8F2A582-F541-442A-A187-A7D2934A4D74}"/>
    <cellStyle name="Monétaire 3 4 7" xfId="1054" xr:uid="{AC0EAD4A-E358-41DB-AF4C-EE6EAD8A6EDF}"/>
    <cellStyle name="Monétaire 3 4 8" xfId="336" xr:uid="{FE068582-E182-41BA-ACBF-D907176226F1}"/>
    <cellStyle name="Monétaire 3 5" xfId="65" xr:uid="{8DDA844F-4F5D-45E1-AA5C-5C2724B6C562}"/>
    <cellStyle name="Monétaire 3 5 2" xfId="218" xr:uid="{24996500-2024-46DA-8D5E-D57993D30DE2}"/>
    <cellStyle name="Monétaire 3 5 2 2" xfId="821" xr:uid="{B29456F0-0F7F-41FB-B697-891B9F6C7A5C}"/>
    <cellStyle name="Monétaire 3 5 2 3" xfId="1063" xr:uid="{AB48674C-5445-4F8A-82FD-6F24341FC04C}"/>
    <cellStyle name="Monétaire 3 5 2 4" xfId="520" xr:uid="{D7D212A7-DEEA-4D4E-9B04-FD409D5F2FD5}"/>
    <cellStyle name="Monétaire 3 5 3" xfId="671" xr:uid="{1BFF2D16-1FDF-45C4-8FA5-A51C31830104}"/>
    <cellStyle name="Monétaire 3 5 4" xfId="1062" xr:uid="{9C2E6AA3-0E8B-4EE0-99F2-FAA0214FCF55}"/>
    <cellStyle name="Monétaire 3 5 5" xfId="369" xr:uid="{4DB011C9-7452-437D-A756-95715D872E39}"/>
    <cellStyle name="Monétaire 3 6" xfId="92" xr:uid="{0E7EF73A-AF12-4285-8797-77E770B17A60}"/>
    <cellStyle name="Monétaire 3 6 2" xfId="245" xr:uid="{CC91CAF6-9D08-45D9-A610-97E909303008}"/>
    <cellStyle name="Monétaire 3 6 2 2" xfId="848" xr:uid="{9C6D1730-756B-4A26-A38A-D380EC842A5C}"/>
    <cellStyle name="Monétaire 3 6 2 3" xfId="1065" xr:uid="{BC801E0C-ED66-4344-AC90-8A297F60DDB4}"/>
    <cellStyle name="Monétaire 3 6 2 4" xfId="547" xr:uid="{E06649DD-A6CD-4B44-B98E-3DC1AF169252}"/>
    <cellStyle name="Monétaire 3 6 3" xfId="698" xr:uid="{8E9DDD49-FD36-4283-BB68-A58F8B6CBEBD}"/>
    <cellStyle name="Monétaire 3 6 4" xfId="1064" xr:uid="{6AED4699-D8ED-466E-9784-A9348535EEAB}"/>
    <cellStyle name="Monétaire 3 6 5" xfId="396" xr:uid="{85F0A251-5934-4154-B29A-FB8DED74841C}"/>
    <cellStyle name="Monétaire 3 7" xfId="126" xr:uid="{83568C1B-28FD-4E82-A10F-1BDE6CA3ABA1}"/>
    <cellStyle name="Monétaire 3 7 2" xfId="276" xr:uid="{C81A33EA-2056-4221-9D98-5B3E8DD38923}"/>
    <cellStyle name="Monétaire 3 7 2 2" xfId="879" xr:uid="{238D5E0B-038C-435E-AA7E-949C2AE52271}"/>
    <cellStyle name="Monétaire 3 7 2 3" xfId="1067" xr:uid="{CC19E0AB-6593-451A-B6FD-C404CF7FFA88}"/>
    <cellStyle name="Monétaire 3 7 2 4" xfId="578" xr:uid="{7F367B94-3655-4A24-A93B-3646D21D6DB6}"/>
    <cellStyle name="Monétaire 3 7 3" xfId="729" xr:uid="{07EB25D5-BAC7-479E-B4B9-45C4669C6B41}"/>
    <cellStyle name="Monétaire 3 7 4" xfId="1066" xr:uid="{19ABA261-889A-47F5-B3B4-2B8F24524E7D}"/>
    <cellStyle name="Monétaire 3 7 5" xfId="427" xr:uid="{810D2BA1-7287-415D-87BE-E19C6807CE35}"/>
    <cellStyle name="Monétaire 3 8" xfId="41" xr:uid="{BF54D887-9B2E-4BB3-9CCC-C8F8B358F26F}"/>
    <cellStyle name="Monétaire 3 8 2" xfId="194" xr:uid="{4A88215B-BF40-46C8-9FC1-35600F7EBAF9}"/>
    <cellStyle name="Monétaire 3 8 2 2" xfId="797" xr:uid="{B73DB342-C86D-4C6C-A8D7-01F8AA97AB04}"/>
    <cellStyle name="Monétaire 3 8 2 3" xfId="1069" xr:uid="{9D400C36-53F1-4149-AC24-726031433082}"/>
    <cellStyle name="Monétaire 3 8 2 4" xfId="496" xr:uid="{B288E277-9F1E-4B80-8EA1-56BAE7492A75}"/>
    <cellStyle name="Monétaire 3 8 3" xfId="647" xr:uid="{3A916793-FE5E-4970-8E8C-459C9C9B8451}"/>
    <cellStyle name="Monétaire 3 8 4" xfId="1068" xr:uid="{4215E27E-21B6-40F1-A342-3E36A8754850}"/>
    <cellStyle name="Monétaire 3 8 5" xfId="345" xr:uid="{2FA37F28-15A8-48E2-A284-552C5FEC8BBC}"/>
    <cellStyle name="Monétaire 3 9" xfId="163" xr:uid="{A2BAACF5-35C7-4D4B-AABE-6AEA3D8DE6C3}"/>
    <cellStyle name="Monétaire 3 9 2" xfId="766" xr:uid="{52D0239A-4BC4-426B-94DC-3C0F382FBA3F}"/>
    <cellStyle name="Monétaire 3 9 3" xfId="1070" xr:uid="{9DEEC3CB-6D89-43F6-BD2A-D64FA446144C}"/>
    <cellStyle name="Monétaire 3 9 4" xfId="465" xr:uid="{77944E3A-CB25-4EC8-938F-473A72D447CE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2 2 2" xfId="830" xr:uid="{DEF853DB-0C46-4405-ABA1-CAF7238CC904}"/>
    <cellStyle name="Monétaire 4 2 2 3" xfId="1073" xr:uid="{46C51B7D-F365-4E01-A8BC-5FC319D9B812}"/>
    <cellStyle name="Monétaire 4 2 2 4" xfId="529" xr:uid="{4154BF86-E93D-4601-9D29-0BDFA88AAE42}"/>
    <cellStyle name="Monétaire 4 2 3" xfId="680" xr:uid="{192369E0-6F08-43AF-853A-577787056281}"/>
    <cellStyle name="Monétaire 4 2 4" xfId="1072" xr:uid="{D271B28B-9023-46C1-8197-DCF9E2DB31CE}"/>
    <cellStyle name="Monétaire 4 2 5" xfId="378" xr:uid="{3AB3D196-88AC-405B-A203-4D189F72AF98}"/>
    <cellStyle name="Monétaire 4 3" xfId="101" xr:uid="{48ED0A5F-502E-41E3-A877-07433D285413}"/>
    <cellStyle name="Monétaire 4 3 2" xfId="254" xr:uid="{9D8D2BA1-0E4D-40C3-8073-7635528212F0}"/>
    <cellStyle name="Monétaire 4 3 2 2" xfId="857" xr:uid="{0C4BD9FD-ED7F-4193-8018-8B5797B6BE91}"/>
    <cellStyle name="Monétaire 4 3 2 3" xfId="1075" xr:uid="{E9BDE355-7811-486B-AD2B-9D047D259AA5}"/>
    <cellStyle name="Monétaire 4 3 2 4" xfId="556" xr:uid="{253931C4-A6FF-45E1-BA5F-A58A39FE88D5}"/>
    <cellStyle name="Monétaire 4 3 3" xfId="707" xr:uid="{4FE61022-6484-437F-8E82-39F0FCFCB343}"/>
    <cellStyle name="Monétaire 4 3 4" xfId="1074" xr:uid="{AFFA755A-05B5-4635-A302-32D91556681D}"/>
    <cellStyle name="Monétaire 4 3 5" xfId="405" xr:uid="{10079C96-8529-45ED-89B0-EF6A64D69470}"/>
    <cellStyle name="Monétaire 4 4" xfId="135" xr:uid="{98307303-5587-4947-A1B4-2619262C391B}"/>
    <cellStyle name="Monétaire 4 4 2" xfId="285" xr:uid="{8B874BCA-2DD3-4BE5-8A7D-ED99995962C7}"/>
    <cellStyle name="Monétaire 4 4 2 2" xfId="888" xr:uid="{B28CAF2A-588B-4977-A4A6-E73641D1921F}"/>
    <cellStyle name="Monétaire 4 4 2 3" xfId="1077" xr:uid="{C78D67CD-E29C-4F2E-9A60-82535F3B5D70}"/>
    <cellStyle name="Monétaire 4 4 2 4" xfId="587" xr:uid="{1413F968-CF1F-4029-8497-5F28E555D2C8}"/>
    <cellStyle name="Monétaire 4 4 3" xfId="738" xr:uid="{EC9D3905-A218-4402-8CD9-A007323A42A8}"/>
    <cellStyle name="Monétaire 4 4 4" xfId="1076" xr:uid="{D6E508E7-D0FA-4B58-9540-0E3FB347002E}"/>
    <cellStyle name="Monétaire 4 4 5" xfId="436" xr:uid="{A5C16D94-A937-43CB-B4F9-4BEAB2C29ED6}"/>
    <cellStyle name="Monétaire 4 5" xfId="172" xr:uid="{6A3C9EAB-3BEA-4D77-98DB-623E3DA3FA75}"/>
    <cellStyle name="Monétaire 4 5 2" xfId="775" xr:uid="{D77DBB33-D326-4C72-8D8F-EA70E2732F60}"/>
    <cellStyle name="Monétaire 4 5 3" xfId="1078" xr:uid="{EF64F0FC-8E39-4EB9-8AF4-4A9FAD3A5D67}"/>
    <cellStyle name="Monétaire 4 5 4" xfId="474" xr:uid="{F0A8C6CB-FB5B-4DE5-B306-31133C1B6BE1}"/>
    <cellStyle name="Monétaire 4 6" xfId="625" xr:uid="{9B45935E-1F15-4B00-9CD6-5A50716E9301}"/>
    <cellStyle name="Monétaire 4 7" xfId="1071" xr:uid="{A0E12574-DBE8-472A-A981-AF22FAC23A1B}"/>
    <cellStyle name="Monétaire 4 8" xfId="323" xr:uid="{81D27D16-2A70-4559-8AF1-824ECBB8D402}"/>
    <cellStyle name="Monétaire 5" xfId="61" xr:uid="{EF3D4618-2700-43AC-9817-3DFD843CD943}"/>
    <cellStyle name="Monétaire 5 2" xfId="214" xr:uid="{E062539D-5AE4-4954-AD79-327924C71796}"/>
    <cellStyle name="Monétaire 5 2 2" xfId="817" xr:uid="{B85B7EC5-823B-40B2-BA5F-D9FFD6EFAA18}"/>
    <cellStyle name="Monétaire 5 2 3" xfId="1080" xr:uid="{F9ED6CAC-FB3A-4668-A447-DA473ED16FFA}"/>
    <cellStyle name="Monétaire 5 2 4" xfId="516" xr:uid="{610A324F-2AEE-40C5-ACF8-E43B90E954A2}"/>
    <cellStyle name="Monétaire 5 3" xfId="667" xr:uid="{45F795F8-A0FF-42B4-9BDD-775432F0C44C}"/>
    <cellStyle name="Monétaire 5 4" xfId="1079" xr:uid="{3D9647B4-4EA1-4EB1-9E89-E43AF07A55AE}"/>
    <cellStyle name="Monétaire 5 5" xfId="365" xr:uid="{20A5426E-BF46-49E0-99D3-6995570CBD6A}"/>
    <cellStyle name="Monétaire 6" xfId="40" xr:uid="{9F7C29CD-D0A0-4FAD-80FC-94CBC86F5532}"/>
    <cellStyle name="Monétaire 6 2" xfId="193" xr:uid="{99674E89-FC26-451D-A562-3E1B5239146C}"/>
    <cellStyle name="Monétaire 6 2 2" xfId="796" xr:uid="{8A4FB42B-C1BC-41F9-B057-F33A711EE63F}"/>
    <cellStyle name="Monétaire 6 2 3" xfId="1082" xr:uid="{E72A96A6-0DA4-472F-ACC9-D1AEA18D037E}"/>
    <cellStyle name="Monétaire 6 2 4" xfId="495" xr:uid="{7C922C8B-FFC8-44F3-8E4D-33B985C3C6C3}"/>
    <cellStyle name="Monétaire 6 3" xfId="646" xr:uid="{85D56EC3-5030-4CEE-BA1C-2CF98E107D14}"/>
    <cellStyle name="Monétaire 6 4" xfId="1081" xr:uid="{2DC50B84-85E5-4AB9-BA8F-BCC7C3299D10}"/>
    <cellStyle name="Monétaire 6 5" xfId="344" xr:uid="{20081227-5074-4666-8263-83C634B2C897}"/>
    <cellStyle name="Monétaire 7" xfId="91" xr:uid="{AAE04E56-7926-4D80-B9A9-EC359E7EF9E2}"/>
    <cellStyle name="Monétaire 7 2" xfId="244" xr:uid="{34AA10D6-25B0-4830-BE49-7A06D34AF0D3}"/>
    <cellStyle name="Monétaire 7 2 2" xfId="847" xr:uid="{0239E3C3-17D6-497A-8253-B9D5540BC570}"/>
    <cellStyle name="Monétaire 7 2 3" xfId="1084" xr:uid="{A634D654-431F-46E4-9D63-1B8833F781A4}"/>
    <cellStyle name="Monétaire 7 2 4" xfId="546" xr:uid="{20DDDF20-2FCB-4E7B-BDAB-9470AC39065B}"/>
    <cellStyle name="Monétaire 7 3" xfId="697" xr:uid="{2A12674D-742D-4312-B7F0-CB5087B1E29B}"/>
    <cellStyle name="Monétaire 7 4" xfId="1083" xr:uid="{D167714B-1984-419F-8415-AEFEC8CBF2A0}"/>
    <cellStyle name="Monétaire 7 5" xfId="395" xr:uid="{8BA40ADD-F8C7-438A-B41F-2779D2DD7F44}"/>
    <cellStyle name="Monétaire 8" xfId="125" xr:uid="{E23675A6-5F8B-40FD-8AC2-EF7878B011BE}"/>
    <cellStyle name="Monétaire 8 2" xfId="275" xr:uid="{2EC85135-6F68-42FA-AF52-EE7A5D34CBB2}"/>
    <cellStyle name="Monétaire 8 2 2" xfId="878" xr:uid="{703F4643-024D-4B1A-AB69-E00A5C1F9C9C}"/>
    <cellStyle name="Monétaire 8 2 3" xfId="1086" xr:uid="{3F9B8195-7DFE-4E5B-B490-A1D27020AB2B}"/>
    <cellStyle name="Monétaire 8 2 4" xfId="577" xr:uid="{F2BCA43A-37C3-4D17-B2D6-8AFE87161994}"/>
    <cellStyle name="Monétaire 8 3" xfId="728" xr:uid="{30D8D01C-156C-4FA3-9A02-A8F58D6E62E1}"/>
    <cellStyle name="Monétaire 8 4" xfId="1085" xr:uid="{02480457-556E-4D0C-990B-9465AC3AA01B}"/>
    <cellStyle name="Monétaire 8 5" xfId="426" xr:uid="{ED8B92B5-D15C-4FBA-9828-1A899BE6418A}"/>
    <cellStyle name="Monétaire 9" xfId="302" xr:uid="{D65FDD06-BED4-42D3-80EE-7A780FCC203E}"/>
    <cellStyle name="Monétaire 9 2" xfId="905" xr:uid="{74C743A2-F450-4277-B11B-52486EBFF87D}"/>
    <cellStyle name="Monétaire 9 3" xfId="1087" xr:uid="{7734A464-99E4-4B95-87D1-C847E82F055B}"/>
    <cellStyle name="Monétaire 9 4" xfId="604" xr:uid="{3E5110B4-18AA-480B-9FB6-F4C45F905B00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0 2 2" xfId="906" xr:uid="{98094786-B5EF-4519-9018-0D3FC8990242}"/>
    <cellStyle name="Normal 3 10 2 3" xfId="1090" xr:uid="{B5BD51A7-9907-4C7C-8534-69F5DF1BE3D8}"/>
    <cellStyle name="Normal 3 10 2 4" xfId="605" xr:uid="{83C6F9E4-8879-437B-92B0-82C6E70F8E59}"/>
    <cellStyle name="Normal 3 10 3" xfId="755" xr:uid="{B1115A77-7362-4991-883B-002344E63C6B}"/>
    <cellStyle name="Normal 3 10 4" xfId="1089" xr:uid="{54893882-7F71-4B31-8881-2AB90740361B}"/>
    <cellStyle name="Normal 3 10 5" xfId="454" xr:uid="{5107EE26-9D6F-40A1-B3D1-867E1FA1C697}"/>
    <cellStyle name="Normal 3 11" xfId="160" xr:uid="{3E05DCD3-D86B-4B04-8730-E534A684E1F9}"/>
    <cellStyle name="Normal 3 11 2" xfId="763" xr:uid="{7D64B860-854D-46DD-9A04-DCE2C8F1645F}"/>
    <cellStyle name="Normal 3 11 3" xfId="1091" xr:uid="{3CED6147-5A4D-4AC2-B4BA-47AE7F8EE8BC}"/>
    <cellStyle name="Normal 3 11 4" xfId="462" xr:uid="{2AE766B3-99A3-49AE-BE0C-DF0075AEA719}"/>
    <cellStyle name="Normal 3 12" xfId="613" xr:uid="{B144DB85-8803-469E-8D54-51D555E4246D}"/>
    <cellStyle name="Normal 3 13" xfId="1088" xr:uid="{C4F3D119-1D86-4DD5-9F80-46688894ACD3}"/>
    <cellStyle name="Normal 3 14" xfId="311" xr:uid="{B9A3A9B1-8B12-4D2B-B31A-C66DC5F2115B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0 2 2" xfId="880" xr:uid="{6EFC5EA9-893D-481C-AA42-67493CF801C2}"/>
    <cellStyle name="Normal 3 2 10 2 3" xfId="1094" xr:uid="{60393379-8BF9-4C78-8B96-1154AAB9BF30}"/>
    <cellStyle name="Normal 3 2 10 2 4" xfId="579" xr:uid="{8D691238-A7FF-43D3-8BC1-DE74D7C5F2DD}"/>
    <cellStyle name="Normal 3 2 10 3" xfId="730" xr:uid="{F771909A-D78C-4E95-A50D-3B6B91E9BFD8}"/>
    <cellStyle name="Normal 3 2 10 4" xfId="1093" xr:uid="{CACD6E17-C540-4199-8821-DFB165FF330C}"/>
    <cellStyle name="Normal 3 2 10 5" xfId="428" xr:uid="{ADE80F45-F079-42F7-BA73-E1DB54581C13}"/>
    <cellStyle name="Normal 3 2 11" xfId="153" xr:uid="{386B09C4-A67D-4524-8E3A-FAB0FFB41435}"/>
    <cellStyle name="Normal 3 2 11 2" xfId="304" xr:uid="{605FBE01-FC76-4547-92AF-E5DDE8849D38}"/>
    <cellStyle name="Normal 3 2 11 2 2" xfId="907" xr:uid="{9811E843-15E3-41DF-8B4E-99DAE83F48B0}"/>
    <cellStyle name="Normal 3 2 11 2 3" xfId="1096" xr:uid="{8B61A3BD-6CEC-485C-8053-BC70C1B8F095}"/>
    <cellStyle name="Normal 3 2 11 2 4" xfId="606" xr:uid="{6A0DCA1D-594B-4D1A-8F45-DA13AA167164}"/>
    <cellStyle name="Normal 3 2 11 3" xfId="756" xr:uid="{14DBA2E8-03FC-4C61-9D7F-A7AE2F59EC55}"/>
    <cellStyle name="Normal 3 2 11 4" xfId="915" xr:uid="{A59D4699-6132-46C2-B982-8CA0DE0AC7F7}"/>
    <cellStyle name="Normal 3 2 11 4 2" xfId="1221" xr:uid="{91074FA3-5782-4F9A-B84B-7EE2E622BADC}"/>
    <cellStyle name="Normal 3 2 11 5" xfId="1095" xr:uid="{F880C2B2-1C81-41F9-8D0A-6C96AFE546A4}"/>
    <cellStyle name="Normal 3 2 11 6" xfId="1223" xr:uid="{8398CEA3-A41B-4AB3-9B96-FE5656730799}"/>
    <cellStyle name="Normal 3 2 11 7" xfId="455" xr:uid="{CBDF87C3-09A7-415F-8ABD-D1E601BEDA52}"/>
    <cellStyle name="Normal 3 2 12" xfId="164" xr:uid="{0000A4A3-B9AB-4AD8-9F5C-39413C026A78}"/>
    <cellStyle name="Normal 3 2 12 2" xfId="767" xr:uid="{C3E65874-723E-4A96-9317-77671D61F479}"/>
    <cellStyle name="Normal 3 2 12 3" xfId="1097" xr:uid="{50707CAD-3D6F-4048-A447-FDA8A3D9C0BF}"/>
    <cellStyle name="Normal 3 2 12 4" xfId="466" xr:uid="{4DB26F3F-A1D4-456D-A70E-7F2AA64B3A07}"/>
    <cellStyle name="Normal 3 2 13" xfId="617" xr:uid="{F182896E-C4B9-479F-B3FB-A4D32DEAA62D}"/>
    <cellStyle name="Normal 3 2 14" xfId="1092" xr:uid="{607CDDF5-CA1A-420A-90C6-914459FD091B}"/>
    <cellStyle name="Normal 3 2 15" xfId="315" xr:uid="{BB532729-39C6-4207-AABD-5610E3340CC3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2 2 2" xfId="824" xr:uid="{487C55C2-FED4-4368-9CB2-096ADA4BC6D3}"/>
    <cellStyle name="Normal 3 2 2 2 2 3" xfId="1100" xr:uid="{90DE21C9-4B76-48AC-AE7B-4A0640EC7931}"/>
    <cellStyle name="Normal 3 2 2 2 2 4" xfId="523" xr:uid="{4F24F781-4107-4550-A8F3-D7E0B6D514AE}"/>
    <cellStyle name="Normal 3 2 2 2 3" xfId="674" xr:uid="{587D46E7-2DB9-465C-B4FB-733A51486C80}"/>
    <cellStyle name="Normal 3 2 2 2 4" xfId="1099" xr:uid="{4665CF12-F906-41C7-B45B-AB809141F7CB}"/>
    <cellStyle name="Normal 3 2 2 2 5" xfId="372" xr:uid="{2968274B-F576-48A3-AC29-1E5106BD21C5}"/>
    <cellStyle name="Normal 3 2 2 3" xfId="95" xr:uid="{6F40CA01-C629-4784-8853-3DD9E6F0439E}"/>
    <cellStyle name="Normal 3 2 2 3 2" xfId="248" xr:uid="{C03E4EC1-5BDA-4B49-A7A8-95830C2503DF}"/>
    <cellStyle name="Normal 3 2 2 3 2 2" xfId="851" xr:uid="{26441538-33C9-4B73-AE48-085694BC9E9B}"/>
    <cellStyle name="Normal 3 2 2 3 2 3" xfId="1102" xr:uid="{343E102F-7EB7-45CA-B6B4-43C804E3C8A9}"/>
    <cellStyle name="Normal 3 2 2 3 2 4" xfId="550" xr:uid="{34DBBCB0-6475-4967-9254-248035AC950C}"/>
    <cellStyle name="Normal 3 2 2 3 3" xfId="701" xr:uid="{B3B1037C-3977-4138-A944-3D51F4D89F1B}"/>
    <cellStyle name="Normal 3 2 2 3 4" xfId="1101" xr:uid="{C55403EE-C4D4-4E74-966D-CA00C99A5743}"/>
    <cellStyle name="Normal 3 2 2 3 5" xfId="399" xr:uid="{9F6F79BB-30C8-4CAD-9219-B3B1F567A973}"/>
    <cellStyle name="Normal 3 2 2 4" xfId="129" xr:uid="{AA021C33-79B3-4DEA-8DD4-EE992D5BE68B}"/>
    <cellStyle name="Normal 3 2 2 4 2" xfId="279" xr:uid="{EFAE3A55-41D9-4882-8B45-BACF6D90BD92}"/>
    <cellStyle name="Normal 3 2 2 4 2 2" xfId="882" xr:uid="{2D2E61DD-857E-43ED-A2E5-314D82B0314E}"/>
    <cellStyle name="Normal 3 2 2 4 2 3" xfId="1104" xr:uid="{1A6897A0-4C2A-4FA0-B823-25FB9C0AB2BE}"/>
    <cellStyle name="Normal 3 2 2 4 2 4" xfId="581" xr:uid="{70CBCAFC-7410-477B-92C5-2369D397E6D9}"/>
    <cellStyle name="Normal 3 2 2 4 3" xfId="732" xr:uid="{2F000F1F-67A6-4242-8551-699C473AF79F}"/>
    <cellStyle name="Normal 3 2 2 4 4" xfId="1103" xr:uid="{29ED8F01-37BE-40FA-B1F3-B1001C05C0E0}"/>
    <cellStyle name="Normal 3 2 2 4 5" xfId="430" xr:uid="{9DC02C72-AFAF-46E9-91CB-E4931F52B427}"/>
    <cellStyle name="Normal 3 2 2 5" xfId="166" xr:uid="{E48B24AA-B3B9-4A0C-A1D2-4FCB2521AA6A}"/>
    <cellStyle name="Normal 3 2 2 5 2" xfId="769" xr:uid="{19E42268-7671-4E7B-ABFC-E8C8F439A311}"/>
    <cellStyle name="Normal 3 2 2 5 3" xfId="1105" xr:uid="{260BDB00-5D46-4026-9755-277CF0435BE6}"/>
    <cellStyle name="Normal 3 2 2 5 4" xfId="468" xr:uid="{954C768D-33BD-414E-85B6-423BFD7E4B36}"/>
    <cellStyle name="Normal 3 2 2 6" xfId="619" xr:uid="{1F2443EB-1F1C-4285-8298-88B528428D9D}"/>
    <cellStyle name="Normal 3 2 2 7" xfId="1098" xr:uid="{99848D89-D0F7-42D3-B65D-2FF1931DC2C5}"/>
    <cellStyle name="Normal 3 2 2 8" xfId="317" xr:uid="{1467262F-30E9-48A9-82AB-0D70CED5AC07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2 2 2" xfId="832" xr:uid="{82805561-69B9-4D59-9C4D-2A75DBC1D845}"/>
    <cellStyle name="Normal 3 2 3 2 2 3" xfId="1108" xr:uid="{A1F7D47C-EA1A-4AD2-92CA-FEA01F248C22}"/>
    <cellStyle name="Normal 3 2 3 2 2 4" xfId="531" xr:uid="{557AB370-ABBB-49C6-86EE-5F94BC92DA85}"/>
    <cellStyle name="Normal 3 2 3 2 3" xfId="682" xr:uid="{C8E3E48C-65E4-4015-A56C-18C916C0C543}"/>
    <cellStyle name="Normal 3 2 3 2 4" xfId="1107" xr:uid="{0923832E-BDB9-4730-8347-8236F2BBC392}"/>
    <cellStyle name="Normal 3 2 3 2 5" xfId="380" xr:uid="{E98EA4D2-16E7-4138-9156-AEB43626028D}"/>
    <cellStyle name="Normal 3 2 3 3" xfId="103" xr:uid="{66F488E8-01F9-4A7D-9ECD-13C3B2E75971}"/>
    <cellStyle name="Normal 3 2 3 3 2" xfId="256" xr:uid="{CBDF44CF-774C-453B-9556-843836FFD95F}"/>
    <cellStyle name="Normal 3 2 3 3 2 2" xfId="859" xr:uid="{E72AE9CD-1A47-4A1A-8539-380FC8E0C599}"/>
    <cellStyle name="Normal 3 2 3 3 2 3" xfId="1110" xr:uid="{CD9B44CD-8713-46A2-BE01-922E54C8FB26}"/>
    <cellStyle name="Normal 3 2 3 3 2 4" xfId="558" xr:uid="{4374DF82-D3BA-450E-BD43-2B3DCE5BAC21}"/>
    <cellStyle name="Normal 3 2 3 3 3" xfId="709" xr:uid="{4DAEBB76-72A5-4486-8241-1DB93C9FAA47}"/>
    <cellStyle name="Normal 3 2 3 3 4" xfId="1109" xr:uid="{85D92E89-65C5-4B1A-BB4D-E65C7947C283}"/>
    <cellStyle name="Normal 3 2 3 3 5" xfId="407" xr:uid="{F3B1B398-B31B-42AC-8C76-A19C97E881F7}"/>
    <cellStyle name="Normal 3 2 3 4" xfId="137" xr:uid="{B58742CF-D89E-4C28-AA01-37F4E802B355}"/>
    <cellStyle name="Normal 3 2 3 4 2" xfId="287" xr:uid="{EBA48440-8BDE-444D-B904-498B6C4DC637}"/>
    <cellStyle name="Normal 3 2 3 4 2 2" xfId="890" xr:uid="{CF02D3CF-8CEE-4249-8A54-66B058AF17D4}"/>
    <cellStyle name="Normal 3 2 3 4 2 3" xfId="1112" xr:uid="{12F4BA3A-E85F-4FE0-A7D7-5684117311B9}"/>
    <cellStyle name="Normal 3 2 3 4 2 4" xfId="589" xr:uid="{2B118AC8-138E-471C-B457-392CA7B35637}"/>
    <cellStyle name="Normal 3 2 3 4 3" xfId="740" xr:uid="{C4E956FA-4304-4A65-9A49-2177C3DBB94F}"/>
    <cellStyle name="Normal 3 2 3 4 4" xfId="1111" xr:uid="{0D47FA0F-76E3-4993-A872-45F462AC4498}"/>
    <cellStyle name="Normal 3 2 3 4 5" xfId="438" xr:uid="{4A26E5CD-1C77-44E9-A924-1E546C6AECA2}"/>
    <cellStyle name="Normal 3 2 3 5" xfId="174" xr:uid="{6D553EC2-2D44-4BA7-AED8-4AF8847E7160}"/>
    <cellStyle name="Normal 3 2 3 5 2" xfId="777" xr:uid="{9B8F2FE2-DDAE-484E-A41F-3A92EA237997}"/>
    <cellStyle name="Normal 3 2 3 5 3" xfId="1113" xr:uid="{E1301515-6BC7-467F-9D42-546E9435DB88}"/>
    <cellStyle name="Normal 3 2 3 5 4" xfId="476" xr:uid="{F6034B80-CD62-4005-B84C-173BE3F32752}"/>
    <cellStyle name="Normal 3 2 3 6" xfId="627" xr:uid="{208AA8F0-D582-478F-A5BA-40C1D3A1026D}"/>
    <cellStyle name="Normal 3 2 3 7" xfId="1106" xr:uid="{4E0DEEA7-F65D-43D3-BDEB-8BE0297CB0AB}"/>
    <cellStyle name="Normal 3 2 3 8" xfId="325" xr:uid="{8E015330-7DCE-460F-A804-944F068FF7D4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2 2 2" xfId="836" xr:uid="{BF4570A4-A465-4150-98CE-6F9BED87BD0F}"/>
    <cellStyle name="Normal 3 2 4 2 2 3" xfId="1116" xr:uid="{9C30E82E-2155-4E7B-A61C-7428D5A3F83D}"/>
    <cellStyle name="Normal 3 2 4 2 2 4" xfId="535" xr:uid="{71BD83FE-094C-4275-A547-F8505F4EA178}"/>
    <cellStyle name="Normal 3 2 4 2 3" xfId="686" xr:uid="{B6527AE6-9F79-47D1-8BF8-F02F4B9D39BC}"/>
    <cellStyle name="Normal 3 2 4 2 4" xfId="1115" xr:uid="{51D2C682-8CAB-46FC-9AB0-1327D25E8D94}"/>
    <cellStyle name="Normal 3 2 4 2 5" xfId="384" xr:uid="{F59DD809-20E6-4E4C-A85A-9900266A0F3A}"/>
    <cellStyle name="Normal 3 2 4 3" xfId="107" xr:uid="{777DBCFA-632C-426D-A369-7D13EE83BF07}"/>
    <cellStyle name="Normal 3 2 4 3 2" xfId="260" xr:uid="{B5EEF748-D4E2-4139-A847-986BECE11DA7}"/>
    <cellStyle name="Normal 3 2 4 3 2 2" xfId="863" xr:uid="{FCB52B14-8C49-402B-8E85-75D0CF2E0BE9}"/>
    <cellStyle name="Normal 3 2 4 3 2 3" xfId="1118" xr:uid="{DAABF5E5-53E6-44E7-BA34-541D08ED7E5B}"/>
    <cellStyle name="Normal 3 2 4 3 2 4" xfId="562" xr:uid="{522210A5-A714-4054-BA8F-A2BDC81EDE7B}"/>
    <cellStyle name="Normal 3 2 4 3 3" xfId="713" xr:uid="{9AE04A06-A959-452E-BA14-E8E9DB6CA8CB}"/>
    <cellStyle name="Normal 3 2 4 3 4" xfId="1117" xr:uid="{E182DC7C-C21F-4A17-99BF-02C08E879CC5}"/>
    <cellStyle name="Normal 3 2 4 3 5" xfId="411" xr:uid="{8B94E7B3-2B94-4B0C-9CC9-8203853F446F}"/>
    <cellStyle name="Normal 3 2 4 4" xfId="141" xr:uid="{CC6015AE-D661-49E1-B969-668A4CD55126}"/>
    <cellStyle name="Normal 3 2 4 4 2" xfId="291" xr:uid="{69928025-A3CA-4C48-A446-913036199B3A}"/>
    <cellStyle name="Normal 3 2 4 4 2 2" xfId="894" xr:uid="{232822D2-A294-4A6A-815B-BF0CE756EBBB}"/>
    <cellStyle name="Normal 3 2 4 4 2 3" xfId="1120" xr:uid="{D1C5E818-C764-4259-AA61-3BDADD2EF00F}"/>
    <cellStyle name="Normal 3 2 4 4 2 4" xfId="593" xr:uid="{9BC4BC02-4C2D-4735-B78A-5BE794AA7D08}"/>
    <cellStyle name="Normal 3 2 4 4 3" xfId="744" xr:uid="{A9D4C1B0-C6D2-478B-A57F-1BC74A1110AC}"/>
    <cellStyle name="Normal 3 2 4 4 4" xfId="1119" xr:uid="{4870FFB4-E0A6-4263-A9C9-50BA4AF5D4DB}"/>
    <cellStyle name="Normal 3 2 4 4 5" xfId="442" xr:uid="{370058CB-1B08-4DC2-AEBC-3A0F86AACF3D}"/>
    <cellStyle name="Normal 3 2 4 5" xfId="178" xr:uid="{F771FD17-06A3-4B1E-8420-081F2FA12CFA}"/>
    <cellStyle name="Normal 3 2 4 5 2" xfId="781" xr:uid="{EA2C9296-B0BD-46F9-8080-F08094A511BF}"/>
    <cellStyle name="Normal 3 2 4 5 3" xfId="1121" xr:uid="{C6BF527D-C00E-4C38-A52E-AB13D24BB144}"/>
    <cellStyle name="Normal 3 2 4 5 4" xfId="480" xr:uid="{DF78AE25-6D70-453A-8E6D-DF7C2C65D64F}"/>
    <cellStyle name="Normal 3 2 4 6" xfId="631" xr:uid="{387AD7D2-7C0C-4F35-B9A5-10F95142D5C1}"/>
    <cellStyle name="Normal 3 2 4 7" xfId="1114" xr:uid="{61CFEB25-FEDD-44FB-9F0C-F927FC0755CB}"/>
    <cellStyle name="Normal 3 2 4 8" xfId="329" xr:uid="{36AAE75C-2E5C-487B-A925-BBBBCBE25808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2 2 2" xfId="800" xr:uid="{8D474C5D-D210-4F96-A74A-4C69E9D8453C}"/>
    <cellStyle name="Normal 3 2 5 2 2 3" xfId="1124" xr:uid="{F1ACDC08-A933-4A52-B6AD-5FDAD87A3198}"/>
    <cellStyle name="Normal 3 2 5 2 2 4" xfId="499" xr:uid="{31553EE6-118A-47E2-B6D4-85BFD389DA69}"/>
    <cellStyle name="Normal 3 2 5 2 3" xfId="650" xr:uid="{015398DB-E4DA-42B2-ADDE-F6DB10B7EBBE}"/>
    <cellStyle name="Normal 3 2 5 2 4" xfId="1123" xr:uid="{7E35A18B-A664-42D0-8297-BAE1E0BE5FF2}"/>
    <cellStyle name="Normal 3 2 5 2 5" xfId="348" xr:uid="{B36E4508-602D-4CB0-87B7-6558934BFE7B}"/>
    <cellStyle name="Normal 3 2 5 3" xfId="191" xr:uid="{2044F249-E2E5-4EC7-92F8-A98B63453743}"/>
    <cellStyle name="Normal 3 2 5 3 2" xfId="794" xr:uid="{F25362E0-8583-4882-AE0F-84525DD90788}"/>
    <cellStyle name="Normal 3 2 5 3 3" xfId="1125" xr:uid="{695B7ABB-0218-4A60-9F0F-75FC80D558BA}"/>
    <cellStyle name="Normal 3 2 5 3 4" xfId="493" xr:uid="{AF55C21A-F948-4AD6-A9DD-F3CCA84C48E4}"/>
    <cellStyle name="Normal 3 2 5 4" xfId="644" xr:uid="{F934EAA7-3762-4A18-BB12-C2F650E95ABE}"/>
    <cellStyle name="Normal 3 2 5 5" xfId="1122" xr:uid="{2C83AC2D-FF9B-4C14-A661-C3D6858C939F}"/>
    <cellStyle name="Normal 3 2 5 6" xfId="342" xr:uid="{5F4BFCCA-0709-4E6E-99DE-35860D6394EA}"/>
    <cellStyle name="Normal 3 2 6" xfId="66" xr:uid="{9658E2B0-15D9-43F5-97E3-E2435013C329}"/>
    <cellStyle name="Normal 3 2 6 2" xfId="219" xr:uid="{AF2668F3-C4B6-493B-8DE5-3F0B2475E360}"/>
    <cellStyle name="Normal 3 2 6 2 2" xfId="822" xr:uid="{B4EA9DCC-06EA-43A7-8E11-2F27AAAD46F5}"/>
    <cellStyle name="Normal 3 2 6 2 3" xfId="1127" xr:uid="{1FD2E16D-2661-443E-BA7A-2FD657587D9D}"/>
    <cellStyle name="Normal 3 2 6 2 4" xfId="521" xr:uid="{A947F31D-499D-4F65-824F-45BAB9F20EF5}"/>
    <cellStyle name="Normal 3 2 6 3" xfId="672" xr:uid="{EE304922-CF26-4446-AD4A-82F8F9006046}"/>
    <cellStyle name="Normal 3 2 6 4" xfId="1126" xr:uid="{A0FB5F17-4C85-41B8-B9CE-9257FE716188}"/>
    <cellStyle name="Normal 3 2 6 5" xfId="370" xr:uid="{0A40E5AE-EDB2-4C21-ABC4-8E51464DCAA2}"/>
    <cellStyle name="Normal 3 2 7" xfId="46" xr:uid="{6B831102-A65F-4F5D-B871-D9E50BFFAE1C}"/>
    <cellStyle name="Normal 3 2 7 2" xfId="199" xr:uid="{4E9F35D8-D81B-4EF6-B900-2C16263D9C2D}"/>
    <cellStyle name="Normal 3 2 7 2 2" xfId="802" xr:uid="{AB2ED74D-F331-4586-AE3D-F3A435971B7C}"/>
    <cellStyle name="Normal 3 2 7 2 3" xfId="1129" xr:uid="{54133057-F6EB-4A73-9D98-D80D03B59610}"/>
    <cellStyle name="Normal 3 2 7 2 4" xfId="501" xr:uid="{28190548-D872-401E-9C8C-87ACE5F3EFAA}"/>
    <cellStyle name="Normal 3 2 7 3" xfId="652" xr:uid="{C43A8CDB-9C5D-426D-800E-AD029B547A6B}"/>
    <cellStyle name="Normal 3 2 7 4" xfId="1128" xr:uid="{63D8BE5E-3825-4222-B88C-A07144BAA707}"/>
    <cellStyle name="Normal 3 2 7 5" xfId="350" xr:uid="{04E199F8-BFD5-4439-B2AB-8EE4EDA24687}"/>
    <cellStyle name="Normal 3 2 8" xfId="93" xr:uid="{90BCFBAE-B387-4D90-8DD7-67A306C782B9}"/>
    <cellStyle name="Normal 3 2 8 2" xfId="246" xr:uid="{5B2F765A-8341-415C-BE77-D3368141DF8A}"/>
    <cellStyle name="Normal 3 2 8 2 2" xfId="849" xr:uid="{72740C8D-8747-4D7F-9E62-9FAC1052449A}"/>
    <cellStyle name="Normal 3 2 8 2 3" xfId="1131" xr:uid="{23DDD561-17A4-49D2-B82D-228D5B7AB1B3}"/>
    <cellStyle name="Normal 3 2 8 2 4" xfId="548" xr:uid="{535635D5-738C-40E6-B06E-0CB497FA652D}"/>
    <cellStyle name="Normal 3 2 8 3" xfId="699" xr:uid="{DB9D9058-B20E-41F4-A7CD-AD0CCF60D40F}"/>
    <cellStyle name="Normal 3 2 8 4" xfId="1130" xr:uid="{BB8599DD-2828-4C29-B025-19C8EEF3EB4D}"/>
    <cellStyle name="Normal 3 2 8 5" xfId="397" xr:uid="{2F3ED98D-0397-4D2E-9082-4CB9A7514ACD}"/>
    <cellStyle name="Normal 3 2 9" xfId="42" xr:uid="{3C245835-9661-461D-ABA3-19ECDBD4E411}"/>
    <cellStyle name="Normal 3 2 9 2" xfId="195" xr:uid="{BE71EDA6-10E1-4FB4-B7B9-76F234E5862F}"/>
    <cellStyle name="Normal 3 2 9 2 2" xfId="798" xr:uid="{81E9BA69-6F40-4ADE-AF80-45DC65524A05}"/>
    <cellStyle name="Normal 3 2 9 2 3" xfId="1133" xr:uid="{B953939B-A80A-405C-8507-2C5674CE18B5}"/>
    <cellStyle name="Normal 3 2 9 2 4" xfId="497" xr:uid="{B157CD04-8C22-46C5-8394-81581B6B14EA}"/>
    <cellStyle name="Normal 3 2 9 3" xfId="648" xr:uid="{17EB6A38-FEAD-4739-BE38-30976ECEDA9B}"/>
    <cellStyle name="Normal 3 2 9 4" xfId="1132" xr:uid="{6376BF67-0019-43CB-A8D7-69851F4AE104}"/>
    <cellStyle name="Normal 3 2 9 5" xfId="346" xr:uid="{112D447B-FC3D-448A-A945-6C4FB6ED891D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2 2 2" xfId="827" xr:uid="{6F6FA8C1-5E30-48AA-90B9-B3F0A42B7928}"/>
    <cellStyle name="Normal 3 3 2 2 3" xfId="1136" xr:uid="{6EC59BC1-42DB-4E2F-A4D5-1130BB8A7A5C}"/>
    <cellStyle name="Normal 3 3 2 2 4" xfId="526" xr:uid="{E8B3048E-C559-47C1-9801-7648A34E1215}"/>
    <cellStyle name="Normal 3 3 2 3" xfId="677" xr:uid="{1832E3DD-FA84-497B-A68E-C247BCE2168F}"/>
    <cellStyle name="Normal 3 3 2 4" xfId="1135" xr:uid="{13D2B32B-EB5D-455E-B3DA-6312091AC38D}"/>
    <cellStyle name="Normal 3 3 2 5" xfId="375" xr:uid="{C9C14CDF-66EB-495B-82FD-67AD7F0F0715}"/>
    <cellStyle name="Normal 3 3 3" xfId="98" xr:uid="{C46A5BBC-7236-431F-A420-C43FB5F0E01E}"/>
    <cellStyle name="Normal 3 3 3 2" xfId="251" xr:uid="{4E62196B-139D-41B9-81A7-78922B843DBB}"/>
    <cellStyle name="Normal 3 3 3 2 2" xfId="854" xr:uid="{390F9AB3-B951-43D8-B201-1C9D10A34DD2}"/>
    <cellStyle name="Normal 3 3 3 2 3" xfId="1138" xr:uid="{BB1CC078-1DDC-4ACB-91F6-7708C0B06AAF}"/>
    <cellStyle name="Normal 3 3 3 2 4" xfId="553" xr:uid="{0E106948-0922-428F-8F6E-033443C27C34}"/>
    <cellStyle name="Normal 3 3 3 3" xfId="704" xr:uid="{ACEF0504-D77C-4EB5-B399-036C90FA509E}"/>
    <cellStyle name="Normal 3 3 3 4" xfId="1137" xr:uid="{500776A2-B3AB-4407-8280-7F4DEF772BD3}"/>
    <cellStyle name="Normal 3 3 3 5" xfId="402" xr:uid="{28BA9665-8A90-4D3A-849C-7E023207D6B1}"/>
    <cellStyle name="Normal 3 3 4" xfId="132" xr:uid="{78C10962-43EC-46D9-A2B7-7B63481A45C4}"/>
    <cellStyle name="Normal 3 3 4 2" xfId="282" xr:uid="{CEFAE7CB-9CE9-4511-B094-195C26AF5CA1}"/>
    <cellStyle name="Normal 3 3 4 2 2" xfId="885" xr:uid="{0A98056B-11B1-4380-8CC2-C92ABBBAEA1A}"/>
    <cellStyle name="Normal 3 3 4 2 3" xfId="1140" xr:uid="{70AF8C66-70BD-48F3-9E43-4B46CE813404}"/>
    <cellStyle name="Normal 3 3 4 2 4" xfId="584" xr:uid="{A46759DE-CAE9-4BF6-8C04-400BC214428A}"/>
    <cellStyle name="Normal 3 3 4 3" xfId="735" xr:uid="{8FAF9AFC-5970-4D9E-ACBD-483EB9EC446C}"/>
    <cellStyle name="Normal 3 3 4 4" xfId="1139" xr:uid="{2BFF9A98-26CE-4745-BBC9-961DA31EF625}"/>
    <cellStyle name="Normal 3 3 4 5" xfId="433" xr:uid="{D7AFAF55-39F9-418E-BD22-031E32D3EF5F}"/>
    <cellStyle name="Normal 3 3 5" xfId="169" xr:uid="{DE234362-F0AA-42FF-9187-22F519705724}"/>
    <cellStyle name="Normal 3 3 5 2" xfId="772" xr:uid="{FAC17CCD-D029-4B7A-95BF-757A43C904E9}"/>
    <cellStyle name="Normal 3 3 5 3" xfId="1141" xr:uid="{3BF58A9C-DD39-4A7B-82DC-6CDA9BE66B3E}"/>
    <cellStyle name="Normal 3 3 5 4" xfId="471" xr:uid="{D24B6968-7877-483E-87C3-207DECEDD644}"/>
    <cellStyle name="Normal 3 3 6" xfId="622" xr:uid="{98504210-7D1C-4E17-B1E6-041FCD200F26}"/>
    <cellStyle name="Normal 3 3 7" xfId="1134" xr:uid="{18A6E8E8-223B-4890-B545-29F3F8CB8C59}"/>
    <cellStyle name="Normal 3 3 8" xfId="320" xr:uid="{64E05E21-FB95-4367-A92F-FA30530EB88F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2 2 2" xfId="804" xr:uid="{02A9B1FC-EDF8-4A63-81A7-E6C4010436CC}"/>
    <cellStyle name="Normal 3 5 2 2 3" xfId="1144" xr:uid="{F59D69AC-5AA0-44EE-B14F-A6827180EA54}"/>
    <cellStyle name="Normal 3 5 2 2 4" xfId="503" xr:uid="{AE0FEA5E-8D61-40CC-B736-17CB4FA8547A}"/>
    <cellStyle name="Normal 3 5 2 3" xfId="654" xr:uid="{7D7011EB-CD8B-446C-9173-7D26E83DC7E9}"/>
    <cellStyle name="Normal 3 5 2 4" xfId="1143" xr:uid="{D5EC048A-660C-4BFD-9079-942D17ADB39E}"/>
    <cellStyle name="Normal 3 5 2 5" xfId="352" xr:uid="{05215C37-90BF-4A57-A25F-DEA6EDA01119}"/>
    <cellStyle name="Normal 3 5 3" xfId="56" xr:uid="{EE10EEB8-EAE3-49F8-B63A-C0BED2E98CC2}"/>
    <cellStyle name="Normal 3 5 3 2" xfId="209" xr:uid="{DB3944A9-FF78-4954-9CC1-1631F591FE9A}"/>
    <cellStyle name="Normal 3 5 3 2 2" xfId="812" xr:uid="{A796A5D1-679E-4F53-AE03-FCEF6EFE7CB8}"/>
    <cellStyle name="Normal 3 5 3 2 3" xfId="1146" xr:uid="{A52BBC8E-8E8A-482B-AD5D-E00E7F2492CE}"/>
    <cellStyle name="Normal 3 5 3 2 4" xfId="511" xr:uid="{CCAAE20B-6946-4FE5-8E77-15BAED061778}"/>
    <cellStyle name="Normal 3 5 3 3" xfId="662" xr:uid="{8951E1F3-8E11-4C75-BA0C-A94955D2A2AA}"/>
    <cellStyle name="Normal 3 5 3 4" xfId="1145" xr:uid="{BE2A3F85-F926-470D-BEDA-850F0657D024}"/>
    <cellStyle name="Normal 3 5 3 5" xfId="360" xr:uid="{227AA97F-1AC0-4665-A704-C0B3B5BFC838}"/>
    <cellStyle name="Normal 3 5 4" xfId="187" xr:uid="{BEC5A194-F949-43D0-9DF8-252E1B3C52BD}"/>
    <cellStyle name="Normal 3 5 4 2" xfId="790" xr:uid="{13E8B119-5831-4540-9A78-C4A514837269}"/>
    <cellStyle name="Normal 3 5 4 3" xfId="1147" xr:uid="{1429A497-3CCF-491C-ABEE-F286675B48E6}"/>
    <cellStyle name="Normal 3 5 4 4" xfId="489" xr:uid="{EDABDBBA-FA18-48ED-B489-5CA7339D7546}"/>
    <cellStyle name="Normal 3 5 5" xfId="640" xr:uid="{89116086-A507-42A6-A63D-BDDF23613890}"/>
    <cellStyle name="Normal 3 5 6" xfId="1142" xr:uid="{E9458780-7EE7-40B2-9C22-C79CD230EDD3}"/>
    <cellStyle name="Normal 3 5 7" xfId="338" xr:uid="{9E69E9DE-247F-4410-BDA2-E77D7C189E17}"/>
    <cellStyle name="Normal 3 6" xfId="62" xr:uid="{E67FC60C-C870-48EE-9331-B118918146B1}"/>
    <cellStyle name="Normal 3 6 2" xfId="215" xr:uid="{5245C8E1-BE7E-4451-A11F-CD6476B0D75A}"/>
    <cellStyle name="Normal 3 6 2 2" xfId="818" xr:uid="{32B8290F-A690-4FBB-93D9-CFDC3666FC2C}"/>
    <cellStyle name="Normal 3 6 2 3" xfId="1149" xr:uid="{3A201939-0A0F-49DB-8A32-8B8B6A95191C}"/>
    <cellStyle name="Normal 3 6 2 4" xfId="517" xr:uid="{D6302F57-A59E-4318-8D3E-F7BEF1649059}"/>
    <cellStyle name="Normal 3 6 3" xfId="668" xr:uid="{8C500B87-C173-4BE2-9F62-763952C539A8}"/>
    <cellStyle name="Normal 3 6 4" xfId="1148" xr:uid="{7C11776A-31C8-4D17-95A0-A62DA6F712CD}"/>
    <cellStyle name="Normal 3 6 5" xfId="366" xr:uid="{6413AC50-4CE8-411B-8ACF-DB92D688BB84}"/>
    <cellStyle name="Normal 3 7" xfId="88" xr:uid="{D6FBD8F5-1432-4B0D-9C32-A447E3B2F9A3}"/>
    <cellStyle name="Normal 3 7 2" xfId="241" xr:uid="{0842C1DB-05C1-4D6F-B993-CA7FCA716F8E}"/>
    <cellStyle name="Normal 3 7 2 2" xfId="844" xr:uid="{E1EDC3E8-E2C4-48E9-A067-24A05A3C10EE}"/>
    <cellStyle name="Normal 3 7 2 3" xfId="1151" xr:uid="{5A148D3C-3E40-4289-B11E-ADD1D4ECCB57}"/>
    <cellStyle name="Normal 3 7 2 4" xfId="543" xr:uid="{3C6F4A69-6F34-4A04-9EF8-E296D786944C}"/>
    <cellStyle name="Normal 3 7 3" xfId="694" xr:uid="{C6491966-6F6E-4B4D-9073-9C4F3713E0A7}"/>
    <cellStyle name="Normal 3 7 4" xfId="1150" xr:uid="{1391A4BC-4A5C-489D-A685-A417F23B21E0}"/>
    <cellStyle name="Normal 3 7 5" xfId="392" xr:uid="{F72D1B86-D942-438D-B3DF-C767307B30D4}"/>
    <cellStyle name="Normal 3 8" xfId="122" xr:uid="{B6FF858C-33AC-4C26-8AF4-B181125592DC}"/>
    <cellStyle name="Normal 3 8 2" xfId="272" xr:uid="{AAD9ED88-8D49-4F20-8D91-1B3EF454F3AC}"/>
    <cellStyle name="Normal 3 8 2 2" xfId="875" xr:uid="{5A8AA977-B11C-4FF9-8218-E18F111A9A61}"/>
    <cellStyle name="Normal 3 8 2 3" xfId="1153" xr:uid="{98D0644D-F5AB-4098-9713-5CDBA7946599}"/>
    <cellStyle name="Normal 3 8 2 4" xfId="574" xr:uid="{9C3693FB-C06A-4437-8F55-CB392DE51C8B}"/>
    <cellStyle name="Normal 3 8 3" xfId="725" xr:uid="{59BA1B4D-1F99-4997-8EDD-09E2E7534103}"/>
    <cellStyle name="Normal 3 8 4" xfId="1152" xr:uid="{AFB53F1C-F253-4ADC-B186-06C6C6604FD3}"/>
    <cellStyle name="Normal 3 8 5" xfId="423" xr:uid="{9041C217-DDF5-402D-A937-50E59E8899D3}"/>
    <cellStyle name="Normal 3 9" xfId="149" xr:uid="{5A4FEAAC-618D-4E39-825E-9CE3B7EFA2D8}"/>
    <cellStyle name="Normal 3 9 2" xfId="299" xr:uid="{DD0E1DF6-16F6-40EE-ABAC-1AF299517682}"/>
    <cellStyle name="Normal 3 9 2 2" xfId="902" xr:uid="{E90A88D8-F054-4F4F-8C73-2AC00B2766CE}"/>
    <cellStyle name="Normal 3 9 2 3" xfId="1155" xr:uid="{8AB7C6AA-6D56-4E7B-BA20-8A4B6D898854}"/>
    <cellStyle name="Normal 3 9 2 4" xfId="601" xr:uid="{EB6C97B7-A79B-41E7-8150-1F3EEE832BCC}"/>
    <cellStyle name="Normal 3 9 3" xfId="752" xr:uid="{C2DBC6CD-0757-4ED5-8C93-9F1DD8E7CD3C}"/>
    <cellStyle name="Normal 3 9 4" xfId="1154" xr:uid="{55EF56AB-2F64-4F4B-8BC6-EFF15CDA9CAE}"/>
    <cellStyle name="Normal 3 9 5" xfId="450" xr:uid="{AA8954C1-2A30-478D-8DF3-C6A0C93DABD6}"/>
    <cellStyle name="Normal 4" xfId="22" xr:uid="{3B714B1C-6F99-4428-BA7C-0C404E9B6672}"/>
    <cellStyle name="Normal 4 10" xfId="176" xr:uid="{394114F6-A137-4E42-B576-FC25690D9418}"/>
    <cellStyle name="Normal 4 10 2" xfId="779" xr:uid="{2407C930-82E4-446E-8E47-0917C15B5F86}"/>
    <cellStyle name="Normal 4 10 3" xfId="1157" xr:uid="{AD6D93C6-B7E8-4B16-8FF3-D4824115E918}"/>
    <cellStyle name="Normal 4 10 4" xfId="478" xr:uid="{F061DC40-D411-4CCB-A227-777BE40E3909}"/>
    <cellStyle name="Normal 4 11" xfId="629" xr:uid="{E5E3C729-40E4-4262-8F28-0946E38305CB}"/>
    <cellStyle name="Normal 4 12" xfId="1156" xr:uid="{363F19F4-1F87-4ED5-A001-EF8B730D4A85}"/>
    <cellStyle name="Normal 4 13" xfId="327" xr:uid="{C0C90F61-A3A0-486A-800A-ECEE2BD26DDF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2 2 2" xfId="803" xr:uid="{AB7EF276-8059-4589-9BB3-1AF247E22622}"/>
    <cellStyle name="Normal 4 2 2 2 3" xfId="1160" xr:uid="{6A056404-0389-4E8E-99B9-A8C6F7CD4C00}"/>
    <cellStyle name="Normal 4 2 2 2 4" xfId="502" xr:uid="{AC985270-0C7C-4F01-93C6-85E5D0C7578A}"/>
    <cellStyle name="Normal 4 2 2 3" xfId="653" xr:uid="{8ED28BB5-566A-410D-8FC5-AC281B01D9B1}"/>
    <cellStyle name="Normal 4 2 2 4" xfId="1159" xr:uid="{43E6CA98-8ED9-45E1-AB30-D5AF46DC72D9}"/>
    <cellStyle name="Normal 4 2 2 5" xfId="351" xr:uid="{D1F60C82-6E0C-4F69-8853-F11DD024B885}"/>
    <cellStyle name="Normal 4 2 3" xfId="55" xr:uid="{7C3C49FD-2DE4-4923-A4DD-EF8DCED2AC4B}"/>
    <cellStyle name="Normal 4 2 3 2" xfId="208" xr:uid="{E9D69A4F-2E7B-4080-8751-DFCC03B8441C}"/>
    <cellStyle name="Normal 4 2 3 2 2" xfId="811" xr:uid="{F2E294D5-AABE-4538-A0C4-D360C01C7AE2}"/>
    <cellStyle name="Normal 4 2 3 2 3" xfId="1162" xr:uid="{F4188181-04E8-4084-92B6-F228E5829337}"/>
    <cellStyle name="Normal 4 2 3 2 4" xfId="510" xr:uid="{25E77DE4-5F02-4344-AD7E-6143FF0E3A3B}"/>
    <cellStyle name="Normal 4 2 3 3" xfId="661" xr:uid="{9FCD077C-05D9-4B53-A89A-45073653AC81}"/>
    <cellStyle name="Normal 4 2 3 4" xfId="1161" xr:uid="{4851C91E-1055-4C9E-B6A6-A4AE8D032EC5}"/>
    <cellStyle name="Normal 4 2 3 5" xfId="359" xr:uid="{10506B80-FFDB-4D56-BD01-BDB778842299}"/>
    <cellStyle name="Normal 4 2 4" xfId="118" xr:uid="{CF3AA925-681C-4D28-8C3E-8A20D0E2BF7F}"/>
    <cellStyle name="Normal 4 2 4 2" xfId="270" xr:uid="{75582307-CD62-4272-A58F-EA0BD5A8838E}"/>
    <cellStyle name="Normal 4 2 4 2 2" xfId="873" xr:uid="{91C0F8DC-6551-49E7-84E8-2E56DFC15757}"/>
    <cellStyle name="Normal 4 2 4 2 3" xfId="1164" xr:uid="{F11B6DF9-068C-4240-8F1F-D4BAE37984D6}"/>
    <cellStyle name="Normal 4 2 4 2 4" xfId="572" xr:uid="{CB7F98A1-FC5B-4F0F-97AF-3647BFDB52F3}"/>
    <cellStyle name="Normal 4 2 4 3" xfId="723" xr:uid="{C4C33506-BBC3-4753-8D9E-BDD179BF286C}"/>
    <cellStyle name="Normal 4 2 4 4" xfId="1163" xr:uid="{D087E65D-61DF-4BA1-9CAE-6140CEFEFF9C}"/>
    <cellStyle name="Normal 4 2 4 5" xfId="421" xr:uid="{CE018519-16C0-4F01-93E6-C070EB179BD1}"/>
    <cellStyle name="Normal 4 2 5" xfId="157" xr:uid="{5CCFE0C4-A98E-4C5B-A661-ED6EC85CD765}"/>
    <cellStyle name="Normal 4 2 5 2" xfId="308" xr:uid="{E37C20C9-A872-4204-9503-60A63CE01E07}"/>
    <cellStyle name="Normal 4 2 5 2 2" xfId="911" xr:uid="{9A62929B-5DA2-41CE-8824-ABA5CDED8CD7}"/>
    <cellStyle name="Normal 4 2 5 2 3" xfId="1166" xr:uid="{7789CABE-ECDC-4B32-9A7F-4A73BC6349D1}"/>
    <cellStyle name="Normal 4 2 5 2 4" xfId="610" xr:uid="{2A68F3C5-0A4E-4696-A53E-A96DD520872B}"/>
    <cellStyle name="Normal 4 2 5 3" xfId="760" xr:uid="{41A1E35C-4E8D-4E37-8C69-664952A6FA60}"/>
    <cellStyle name="Normal 4 2 5 4" xfId="1165" xr:uid="{B311FCB4-06B9-435B-A2C3-7A21F2962FA5}"/>
    <cellStyle name="Normal 4 2 5 5" xfId="459" xr:uid="{CE085253-7858-4864-A304-33AD6A15E3AE}"/>
    <cellStyle name="Normal 4 2 6" xfId="186" xr:uid="{937F593F-236B-44E5-B0A0-FA022A188D44}"/>
    <cellStyle name="Normal 4 2 6 2" xfId="789" xr:uid="{8F10E680-3588-40C0-8CD0-83C696494F0A}"/>
    <cellStyle name="Normal 4 2 6 3" xfId="1167" xr:uid="{AE45C8E5-EE4A-46EA-80C8-D5D936FB9CF3}"/>
    <cellStyle name="Normal 4 2 6 4" xfId="488" xr:uid="{59237B6E-9A5B-4E17-B5B5-CBE7143DD2D1}"/>
    <cellStyle name="Normal 4 2 7" xfId="639" xr:uid="{CF33574E-26AA-40A2-B5EF-67E9E78C23FE}"/>
    <cellStyle name="Normal 4 2 8" xfId="1158" xr:uid="{79C68535-29C0-4393-A5D6-958E4A2B31AE}"/>
    <cellStyle name="Normal 4 2 9" xfId="337" xr:uid="{61C78483-ECFA-4C29-8587-3366D5B212E8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2 2 2" xfId="806" xr:uid="{FDE716BE-DF38-4C9B-AAD1-F1A12A2FF9C7}"/>
    <cellStyle name="Normal 4 3 2 2 3" xfId="1170" xr:uid="{376FB533-51C0-4DA1-866A-E6EE2E21A579}"/>
    <cellStyle name="Normal 4 3 2 2 4" xfId="505" xr:uid="{308A0BD6-F941-4260-A247-E8A54B85E16B}"/>
    <cellStyle name="Normal 4 3 2 3" xfId="656" xr:uid="{6476541A-C559-43A2-B297-E9D542AD1AFD}"/>
    <cellStyle name="Normal 4 3 2 4" xfId="1169" xr:uid="{C20DF011-5C91-4461-91B2-3AE332D003B5}"/>
    <cellStyle name="Normal 4 3 2 5" xfId="354" xr:uid="{09071E3A-32D9-4A71-9602-6FACE6E46410}"/>
    <cellStyle name="Normal 4 3 3" xfId="211" xr:uid="{3F973023-E890-49BA-BCFC-E6C5530EE8A4}"/>
    <cellStyle name="Normal 4 3 3 2" xfId="814" xr:uid="{010C6F3A-099B-4D9F-AB00-D8F657DC87F1}"/>
    <cellStyle name="Normal 4 3 3 3" xfId="1171" xr:uid="{5BBFC9F8-96DE-438D-943B-2C0571F41591}"/>
    <cellStyle name="Normal 4 3 3 4" xfId="513" xr:uid="{C5AF40C0-27C4-4E67-AD77-EBF764D3D8BB}"/>
    <cellStyle name="Normal 4 3 4" xfId="664" xr:uid="{E433F296-51DB-4E6D-8343-7D5EA8009FDC}"/>
    <cellStyle name="Normal 4 3 5" xfId="1168" xr:uid="{3071044B-EC8D-4D80-B4D6-F8CC19C0C8A2}"/>
    <cellStyle name="Normal 4 3 6" xfId="362" xr:uid="{0C50DD8E-53E4-4F5C-A731-C5FC8D29261E}"/>
    <cellStyle name="Normal 4 4" xfId="51" xr:uid="{93599661-5886-42A1-BCE9-A25FA31D2963}"/>
    <cellStyle name="Normal 4 4 2" xfId="204" xr:uid="{CA09D61F-756B-40BD-9F47-02587779B0D8}"/>
    <cellStyle name="Normal 4 4 2 2" xfId="807" xr:uid="{D22EDD70-74B0-4292-A6D8-10853DFA6E70}"/>
    <cellStyle name="Normal 4 4 2 3" xfId="1173" xr:uid="{44DF2F77-A62D-45E1-9B39-7BF808C28CEF}"/>
    <cellStyle name="Normal 4 4 2 4" xfId="506" xr:uid="{6A77704F-4211-47E6-862D-DD373CCE4EB9}"/>
    <cellStyle name="Normal 4 4 3" xfId="657" xr:uid="{CCA06F3B-99D6-4745-8786-1CD99ED6A0FF}"/>
    <cellStyle name="Normal 4 4 4" xfId="1172" xr:uid="{0D4FDA86-1495-4DB8-BC93-3E075CEB77B2}"/>
    <cellStyle name="Normal 4 4 5" xfId="355" xr:uid="{6C58B6EE-9D29-432C-8856-E3583F47E60A}"/>
    <cellStyle name="Normal 4 5" xfId="78" xr:uid="{D23F2A7B-0A4F-437E-AEFC-92B52C3A9113}"/>
    <cellStyle name="Normal 4 5 2" xfId="231" xr:uid="{527347F0-1D49-405E-A608-28B0284568DB}"/>
    <cellStyle name="Normal 4 5 2 2" xfId="834" xr:uid="{AD2AAFB4-1440-426E-9F74-63232975097E}"/>
    <cellStyle name="Normal 4 5 2 3" xfId="1175" xr:uid="{C706C4D5-9214-4CF1-9A71-B7AFF24EFB98}"/>
    <cellStyle name="Normal 4 5 2 4" xfId="533" xr:uid="{8C0967D8-9B7F-4B31-9A34-8EFE1F2183D1}"/>
    <cellStyle name="Normal 4 5 3" xfId="684" xr:uid="{FA6C9274-1EF6-48C1-B1A5-27B57FEC720E}"/>
    <cellStyle name="Normal 4 5 4" xfId="1174" xr:uid="{D7023C9E-4DB4-44D2-8A23-01622DA58349}"/>
    <cellStyle name="Normal 4 5 5" xfId="382" xr:uid="{EEF9AF0A-E60D-4F84-ACFA-59265B4E4FFB}"/>
    <cellStyle name="Normal 4 6" xfId="105" xr:uid="{A4C6C187-7955-445D-8048-B6261C8EDED3}"/>
    <cellStyle name="Normal 4 6 2" xfId="258" xr:uid="{2B2AA87D-930A-42C1-B78E-A93CFC115784}"/>
    <cellStyle name="Normal 4 6 2 2" xfId="861" xr:uid="{E2658249-5E50-411E-8083-AA4D5062FE84}"/>
    <cellStyle name="Normal 4 6 2 3" xfId="1177" xr:uid="{0670DB95-44F3-4606-8D08-1DEAF380E761}"/>
    <cellStyle name="Normal 4 6 2 4" xfId="560" xr:uid="{56297AF7-61D2-4159-A5A8-518E0CF405D8}"/>
    <cellStyle name="Normal 4 6 3" xfId="711" xr:uid="{28DD7EA3-5250-4BDB-8DFB-37F67210E26E}"/>
    <cellStyle name="Normal 4 6 4" xfId="1176" xr:uid="{21F4D003-60AA-47A8-AAFC-D9EAF9740ECC}"/>
    <cellStyle name="Normal 4 6 5" xfId="409" xr:uid="{1E222C8C-3745-4CEB-8236-A2A329411B3F}"/>
    <cellStyle name="Normal 4 7" xfId="119" xr:uid="{A1554499-D716-49F5-95B3-96338D0A86A4}"/>
    <cellStyle name="Normal 4 7 2" xfId="271" xr:uid="{49877649-037E-4E7E-ADC2-69528AA5CB21}"/>
    <cellStyle name="Normal 4 7 2 2" xfId="874" xr:uid="{EDEFB953-9A0D-4E69-9615-A6BCD6FF921F}"/>
    <cellStyle name="Normal 4 7 2 3" xfId="1179" xr:uid="{AAB10050-B6B4-4281-93CA-835FE0197073}"/>
    <cellStyle name="Normal 4 7 2 4" xfId="573" xr:uid="{F7CC5546-339C-4B24-8FC3-F6F89899C02E}"/>
    <cellStyle name="Normal 4 7 3" xfId="724" xr:uid="{97876C44-E8DD-4E14-9AD2-8B43D12689C5}"/>
    <cellStyle name="Normal 4 7 4" xfId="1178" xr:uid="{AA48F28D-A683-4B98-B0CE-2A9AF52D188D}"/>
    <cellStyle name="Normal 4 7 5" xfId="422" xr:uid="{09295283-9603-44DA-A385-3C426A244181}"/>
    <cellStyle name="Normal 4 8" xfId="139" xr:uid="{AFD4FFA3-6C07-4DE7-9540-907B503B1A21}"/>
    <cellStyle name="Normal 4 8 2" xfId="289" xr:uid="{80EC9840-EDB0-4D4D-A95F-4B4A4B66861F}"/>
    <cellStyle name="Normal 4 8 2 2" xfId="892" xr:uid="{0166AE93-D8E6-4C5E-AB96-705A98428386}"/>
    <cellStyle name="Normal 4 8 2 3" xfId="1181" xr:uid="{6B8D291C-A1BD-4478-9DBD-E8690C5650C2}"/>
    <cellStyle name="Normal 4 8 2 4" xfId="591" xr:uid="{9E3108E3-C446-437E-9887-09151DAF2F46}"/>
    <cellStyle name="Normal 4 8 3" xfId="742" xr:uid="{97EAF2CC-0649-4585-B47D-6D1FB6EE507D}"/>
    <cellStyle name="Normal 4 8 4" xfId="1180" xr:uid="{51595DEA-F21B-42C7-8839-09B04E6FEEEC}"/>
    <cellStyle name="Normal 4 8 5" xfId="440" xr:uid="{1FC7B69E-7966-4FCA-AC1D-14BA197925CE}"/>
    <cellStyle name="Normal 4 9" xfId="155" xr:uid="{B6C74406-98B2-4C91-9C96-6CC6979AFFF0}"/>
    <cellStyle name="Normal 4 9 2" xfId="306" xr:uid="{606DE297-E55D-4228-A3E8-1C48482F06C8}"/>
    <cellStyle name="Normal 4 9 2 2" xfId="909" xr:uid="{FC041540-4DEE-4D99-86D3-210CF0F7BE78}"/>
    <cellStyle name="Normal 4 9 2 3" xfId="1183" xr:uid="{3108B0E3-8AEE-444B-ACCA-18A364A20039}"/>
    <cellStyle name="Normal 4 9 2 4" xfId="608" xr:uid="{3C9F2441-B05C-4421-B044-3627C1C8D82E}"/>
    <cellStyle name="Normal 4 9 3" xfId="758" xr:uid="{06DC5FE0-F9B7-4E26-9786-9A168B1C5CD8}"/>
    <cellStyle name="Normal 4 9 4" xfId="914" xr:uid="{60ADF81B-64A1-4FF7-9130-12813EA6AEC8}"/>
    <cellStyle name="Normal 4 9 4 2" xfId="1218" xr:uid="{158C421D-876D-4D0C-9CB0-F65B9B17A68E}"/>
    <cellStyle name="Normal 4 9 5" xfId="1182" xr:uid="{8402165E-8115-4E56-894E-0DAA950BFF29}"/>
    <cellStyle name="Normal 4 9 6" xfId="457" xr:uid="{32EE3E73-56E9-43FA-9512-68021A559F2E}"/>
    <cellStyle name="Normal 5" xfId="21" xr:uid="{64545E8B-075A-47C7-B297-9569EBD39407}"/>
    <cellStyle name="Normal 6" xfId="30" xr:uid="{E7AF0B15-6860-4476-A226-3B0D15712201}"/>
    <cellStyle name="Normal 6 10" xfId="636" xr:uid="{5EE40FA7-4EDE-4260-AB87-923C98071856}"/>
    <cellStyle name="Normal 6 11" xfId="1184" xr:uid="{C1221786-2A5A-4C0B-B2BB-5DEC8E3D1261}"/>
    <cellStyle name="Normal 6 12" xfId="334" xr:uid="{D241A213-8593-40DF-8808-EC815E4A7193}"/>
    <cellStyle name="Normal 6 2" xfId="36" xr:uid="{4241E19C-43A2-4662-92F0-C8975E051E6A}"/>
    <cellStyle name="Normal 6 2 2" xfId="189" xr:uid="{10ECA628-3C18-4201-B58A-6A608CC2D202}"/>
    <cellStyle name="Normal 6 2 2 2" xfId="792" xr:uid="{293F805F-0C9C-4DFC-A2AD-6FB3C02DD315}"/>
    <cellStyle name="Normal 6 2 2 3" xfId="1186" xr:uid="{547396CA-6782-42F8-BED9-A967C7B45A53}"/>
    <cellStyle name="Normal 6 2 2 4" xfId="491" xr:uid="{B8880DEF-35D5-439D-B711-20688B3CA030}"/>
    <cellStyle name="Normal 6 2 3" xfId="642" xr:uid="{8862F027-DFE5-4B36-B44E-C76A001ADF86}"/>
    <cellStyle name="Normal 6 2 4" xfId="1185" xr:uid="{D7A67414-6E4E-4976-A8C1-CA88A0D49051}"/>
    <cellStyle name="Normal 6 2 5" xfId="340" xr:uid="{942101C9-B7A2-4483-9FD3-71DD0699C1F3}"/>
    <cellStyle name="Normal 6 3" xfId="59" xr:uid="{ED3934C0-5C79-4427-BD36-1398ED11FC4F}"/>
    <cellStyle name="Normal 6 3 2" xfId="212" xr:uid="{D063C5CF-5C8A-4A27-9038-0BBF16A2517F}"/>
    <cellStyle name="Normal 6 3 2 2" xfId="815" xr:uid="{A853647C-76DC-411F-8242-02DCB03FFB4D}"/>
    <cellStyle name="Normal 6 3 2 3" xfId="1188" xr:uid="{353E1076-618D-4548-B9B9-766D840C2494}"/>
    <cellStyle name="Normal 6 3 2 4" xfId="514" xr:uid="{5223DBE5-8BA4-43C6-9D56-BEBF112D01DA}"/>
    <cellStyle name="Normal 6 3 3" xfId="665" xr:uid="{3EB23A5A-50FF-4128-89F9-F02F33EAE22F}"/>
    <cellStyle name="Normal 6 3 4" xfId="1187" xr:uid="{D9D96AE8-A106-4C0F-A9E1-10410B504646}"/>
    <cellStyle name="Normal 6 3 5" xfId="363" xr:uid="{070D8BE3-17B3-49A3-A3B2-F6D3ACC4729A}"/>
    <cellStyle name="Normal 6 4" xfId="52" xr:uid="{53E3875E-0095-4208-BDB9-8F0AE09EABE7}"/>
    <cellStyle name="Normal 6 4 2" xfId="205" xr:uid="{D6AF9786-98D7-4D06-B79F-9124EB067FA0}"/>
    <cellStyle name="Normal 6 4 2 2" xfId="808" xr:uid="{F645DAB0-FFD1-497C-9B26-0378803D26C6}"/>
    <cellStyle name="Normal 6 4 2 3" xfId="1190" xr:uid="{60448D7B-D3A6-44A3-AA5C-31F4575303F1}"/>
    <cellStyle name="Normal 6 4 2 4" xfId="507" xr:uid="{C5867F8A-B249-44D5-B091-443333555488}"/>
    <cellStyle name="Normal 6 4 3" xfId="658" xr:uid="{C3B7802D-E340-4A3B-A34F-D21D9D4CD3F4}"/>
    <cellStyle name="Normal 6 4 4" xfId="1189" xr:uid="{70F3F8C1-1D6E-4C95-A267-858D530A14B7}"/>
    <cellStyle name="Normal 6 4 5" xfId="356" xr:uid="{7BD351DC-A981-4339-8AF1-E14F0841BFE6}"/>
    <cellStyle name="Normal 6 5" xfId="85" xr:uid="{960E6149-A59B-4FBD-84A4-B6EB85815297}"/>
    <cellStyle name="Normal 6 5 2" xfId="238" xr:uid="{39654F93-0A11-4650-83D5-F89F91E8CB15}"/>
    <cellStyle name="Normal 6 5 2 2" xfId="841" xr:uid="{38C2B080-7B8F-4E21-8072-A9B96A64C5BC}"/>
    <cellStyle name="Normal 6 5 2 3" xfId="1192" xr:uid="{C75FA2D4-8FA2-42C0-AC4F-9CCD54C67D70}"/>
    <cellStyle name="Normal 6 5 2 4" xfId="540" xr:uid="{805D896D-D515-49E0-8A13-36BA77BF73CB}"/>
    <cellStyle name="Normal 6 5 3" xfId="691" xr:uid="{5ACBD8D1-6243-4353-99E7-2C12EE146611}"/>
    <cellStyle name="Normal 6 5 4" xfId="1191" xr:uid="{259AD8C8-F53A-46D5-A6FE-E992F8348854}"/>
    <cellStyle name="Normal 6 5 5" xfId="389" xr:uid="{F6E1443B-43F9-454D-AEF6-E1097821F7D8}"/>
    <cellStyle name="Normal 6 6" xfId="112" xr:uid="{68F65C9E-7136-4F27-93C9-04DEAF0261A5}"/>
    <cellStyle name="Normal 6 6 2" xfId="265" xr:uid="{3510F47C-E99A-4086-8006-DF7F6ACE75FB}"/>
    <cellStyle name="Normal 6 6 2 2" xfId="868" xr:uid="{BF1C0361-C53F-4D6E-A3E5-7545A8D01E9D}"/>
    <cellStyle name="Normal 6 6 2 3" xfId="1194" xr:uid="{76F852A1-3F9A-4647-A15F-062F938405EC}"/>
    <cellStyle name="Normal 6 6 2 4" xfId="567" xr:uid="{C1B78D90-F49B-4DA0-9C52-167B0A2B0561}"/>
    <cellStyle name="Normal 6 6 3" xfId="718" xr:uid="{0B5F012E-53AA-45ED-86A5-18E9CAB44D4B}"/>
    <cellStyle name="Normal 6 6 4" xfId="1193" xr:uid="{DD3B49CE-ACF1-459D-B28D-C1136F46F94F}"/>
    <cellStyle name="Normal 6 6 5" xfId="416" xr:uid="{D38CEB1C-90AA-4B4D-BB53-757CFB4FA5FC}"/>
    <cellStyle name="Normal 6 7" xfId="146" xr:uid="{BAD402DA-1D63-4BD2-84D2-4EDE38317380}"/>
    <cellStyle name="Normal 6 7 2" xfId="296" xr:uid="{842EE123-4F14-49B8-AE2E-389CD0AF80AA}"/>
    <cellStyle name="Normal 6 7 2 2" xfId="899" xr:uid="{B6BDC4C9-2F1E-4005-971D-84B53E8712DE}"/>
    <cellStyle name="Normal 6 7 2 3" xfId="1196" xr:uid="{6A3C7000-069A-4C55-B323-F5EF8CF3AF2C}"/>
    <cellStyle name="Normal 6 7 2 4" xfId="598" xr:uid="{9E71FAEA-A647-4F00-B772-E01494329888}"/>
    <cellStyle name="Normal 6 7 3" xfId="749" xr:uid="{EEC80789-7F6D-464D-96FD-4AB0C7F21FD6}"/>
    <cellStyle name="Normal 6 7 4" xfId="1195" xr:uid="{30FA1971-AC46-44EA-8C27-073D6C69D272}"/>
    <cellStyle name="Normal 6 7 5" xfId="447" xr:uid="{72F44DA2-A8FA-49BB-8B43-1A099A8C24DC}"/>
    <cellStyle name="Normal 6 8" xfId="159" xr:uid="{B5EA711F-6CBD-471E-9ACC-146705917EC7}"/>
    <cellStyle name="Normal 6 8 2" xfId="310" xr:uid="{CC253EB6-31B4-4A54-89E5-DC5BD483509B}"/>
    <cellStyle name="Normal 6 8 2 2" xfId="913" xr:uid="{BC4B63D8-BA65-4873-B108-082F5903CFDF}"/>
    <cellStyle name="Normal 6 8 2 3" xfId="1198" xr:uid="{70776DE0-02DC-44D0-9D72-2A68A4448E41}"/>
    <cellStyle name="Normal 6 8 2 4" xfId="612" xr:uid="{07B30BB6-C2A2-4C33-89F5-7D37FA2C561E}"/>
    <cellStyle name="Normal 6 8 3" xfId="762" xr:uid="{0FE29E37-095D-4CC5-887A-6E1D20F5689B}"/>
    <cellStyle name="Normal 6 8 4" xfId="1197" xr:uid="{5C94EB34-E359-4CF9-9A73-22C2031EE9E7}"/>
    <cellStyle name="Normal 6 8 5" xfId="461" xr:uid="{5030490C-6ED3-4E55-BB8C-297098C13539}"/>
    <cellStyle name="Normal 6 9" xfId="183" xr:uid="{71C49200-33B4-48ED-AFC9-04870AE1EE49}"/>
    <cellStyle name="Normal 6 9 2" xfId="786" xr:uid="{94DB4E59-5A95-4E21-A78F-0572BBFC81DC}"/>
    <cellStyle name="Normal 6 9 3" xfId="1199" xr:uid="{66688C77-FB4B-4A88-90EA-296353A0DFA6}"/>
    <cellStyle name="Normal 6 9 4" xfId="485" xr:uid="{D2EA4658-EF86-450B-BA66-8DAA5AC31040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10" xfId="313" xr:uid="{B2E0602E-7BA3-4EAD-A1F9-2D1C5E4F9674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2 2 2" xfId="829" xr:uid="{79ECF0C5-9676-4A28-8CC2-D39CCF0A0D59}"/>
    <cellStyle name="Pourcentage 2 2 2 2 3" xfId="1203" xr:uid="{0CE1BE9B-18F3-4D9B-949D-4AE4E376AF69}"/>
    <cellStyle name="Pourcentage 2 2 2 2 4" xfId="528" xr:uid="{F1FA1DE2-6DDB-447B-9139-F463FBE6BD85}"/>
    <cellStyle name="Pourcentage 2 2 2 3" xfId="679" xr:uid="{38E60315-8354-4FFF-B4E9-7E05CCD279BD}"/>
    <cellStyle name="Pourcentage 2 2 2 4" xfId="1202" xr:uid="{07757F6C-51E7-4875-9FDD-0F10DFA7A175}"/>
    <cellStyle name="Pourcentage 2 2 2 5" xfId="377" xr:uid="{32CDFFD2-F3F9-4473-A0F4-CA5E778FEB7A}"/>
    <cellStyle name="Pourcentage 2 2 3" xfId="100" xr:uid="{8E32516D-3CFE-46F3-AB6B-B60246715D40}"/>
    <cellStyle name="Pourcentage 2 2 3 2" xfId="253" xr:uid="{EDBD601F-5F56-4613-B164-39B9E4F488D2}"/>
    <cellStyle name="Pourcentage 2 2 3 2 2" xfId="856" xr:uid="{4615D8B7-8EF1-481D-82F1-9E21303337C7}"/>
    <cellStyle name="Pourcentage 2 2 3 2 3" xfId="1205" xr:uid="{35106949-F9D7-4F85-A25B-8E60461D31FE}"/>
    <cellStyle name="Pourcentage 2 2 3 2 4" xfId="555" xr:uid="{4F3F9AEA-3FBD-45C6-8C07-7FB2E3AD0B17}"/>
    <cellStyle name="Pourcentage 2 2 3 3" xfId="706" xr:uid="{114935D7-7FD3-452B-8E01-9AD3C6351374}"/>
    <cellStyle name="Pourcentage 2 2 3 4" xfId="1204" xr:uid="{D2CD51FF-730C-46BD-B132-228408B383C3}"/>
    <cellStyle name="Pourcentage 2 2 3 5" xfId="404" xr:uid="{6F1E13DB-3F30-4FB3-A37C-EE8C7866EBA8}"/>
    <cellStyle name="Pourcentage 2 2 4" xfId="134" xr:uid="{E347527C-7B56-43CB-8EFD-BB2B52B58F75}"/>
    <cellStyle name="Pourcentage 2 2 4 2" xfId="284" xr:uid="{2787FE19-5964-4F1C-8E40-1E7C550DD83C}"/>
    <cellStyle name="Pourcentage 2 2 4 2 2" xfId="887" xr:uid="{A72DDD3A-23D2-40C1-8ABD-096806134D07}"/>
    <cellStyle name="Pourcentage 2 2 4 2 3" xfId="1207" xr:uid="{CDAFA4FA-DDCF-4DB5-991A-6260FDE537AF}"/>
    <cellStyle name="Pourcentage 2 2 4 2 4" xfId="586" xr:uid="{86BABA72-A8D7-41FA-8C61-657AA030787E}"/>
    <cellStyle name="Pourcentage 2 2 4 3" xfId="737" xr:uid="{7724BDEC-329E-4F1B-93CB-502ED036C5CD}"/>
    <cellStyle name="Pourcentage 2 2 4 4" xfId="1206" xr:uid="{B1E4F29C-DD5B-4FE4-8493-47CD513396D0}"/>
    <cellStyle name="Pourcentage 2 2 4 5" xfId="435" xr:uid="{B6D91D04-5E1D-4E01-BCFD-6DACA86D8E5D}"/>
    <cellStyle name="Pourcentage 2 2 5" xfId="171" xr:uid="{6A9C1257-F3DF-4561-BC7C-B168DE1C6CB3}"/>
    <cellStyle name="Pourcentage 2 2 5 2" xfId="774" xr:uid="{961AA8AB-9B2A-48ED-94C9-D68C68EAF572}"/>
    <cellStyle name="Pourcentage 2 2 5 3" xfId="1208" xr:uid="{303586FC-5CF5-4918-AEDA-05FBA33E085E}"/>
    <cellStyle name="Pourcentage 2 2 5 4" xfId="473" xr:uid="{38FC6D80-49E2-428E-942A-8DDD987F2D12}"/>
    <cellStyle name="Pourcentage 2 2 6" xfId="624" xr:uid="{00C284EF-433E-4BB5-B0D1-6CDC8DC2DCE8}"/>
    <cellStyle name="Pourcentage 2 2 7" xfId="1201" xr:uid="{3EE0893E-AC07-4728-B972-2E9328F3E4D7}"/>
    <cellStyle name="Pourcentage 2 2 8" xfId="322" xr:uid="{0389FEBA-55CD-474D-9CB2-4A4110447B74}"/>
    <cellStyle name="Pourcentage 2 3" xfId="64" xr:uid="{EE7547A8-F479-480B-9249-43A75AE80B08}"/>
    <cellStyle name="Pourcentage 2 3 2" xfId="217" xr:uid="{214F866A-741E-4194-9E85-37E9FDBD7E55}"/>
    <cellStyle name="Pourcentage 2 3 2 2" xfId="820" xr:uid="{060AFAF0-88C4-4B39-BCCD-7F35CEDFE570}"/>
    <cellStyle name="Pourcentage 2 3 2 3" xfId="1210" xr:uid="{F64C1666-33EF-45C8-AE45-22670DD903E8}"/>
    <cellStyle name="Pourcentage 2 3 2 4" xfId="519" xr:uid="{51E27A69-1FDD-4BC7-8B11-C70BA5501B8F}"/>
    <cellStyle name="Pourcentage 2 3 3" xfId="670" xr:uid="{EEB4F843-882D-4998-B701-94476B753DD8}"/>
    <cellStyle name="Pourcentage 2 3 4" xfId="1209" xr:uid="{F13D20DA-B575-43C0-AF03-BB14409A886F}"/>
    <cellStyle name="Pourcentage 2 3 5" xfId="368" xr:uid="{A254EFD5-55F3-49BD-865F-47F4C476FAE2}"/>
    <cellStyle name="Pourcentage 2 4" xfId="90" xr:uid="{E0753ED3-9732-4E0B-AE24-9144BE8EF537}"/>
    <cellStyle name="Pourcentage 2 4 2" xfId="243" xr:uid="{E38AD838-5A73-4082-A063-D36A35B5861E}"/>
    <cellStyle name="Pourcentage 2 4 2 2" xfId="846" xr:uid="{B82723E1-B3B2-4E53-B55B-DCC0CDC78F1B}"/>
    <cellStyle name="Pourcentage 2 4 2 3" xfId="1212" xr:uid="{9BB3B343-D7CD-4A51-AF84-DA8BCC3176D6}"/>
    <cellStyle name="Pourcentage 2 4 2 4" xfId="545" xr:uid="{CC24DA71-8379-454E-B130-903FB80A3D21}"/>
    <cellStyle name="Pourcentage 2 4 3" xfId="696" xr:uid="{1BFB476E-FDF4-4C8F-A3DD-C3E97DD9518A}"/>
    <cellStyle name="Pourcentage 2 4 4" xfId="1211" xr:uid="{E63AACC6-B3A0-4047-A962-EAFEDA9CEBC7}"/>
    <cellStyle name="Pourcentage 2 4 5" xfId="394" xr:uid="{540DBDBD-3D81-4CED-8EEF-137D743C262B}"/>
    <cellStyle name="Pourcentage 2 5" xfId="124" xr:uid="{57B7A9BF-DE43-4432-9FD5-7059EDC2A9D7}"/>
    <cellStyle name="Pourcentage 2 5 2" xfId="274" xr:uid="{65A8D42C-D7CA-4BE8-9980-ECC603BC6270}"/>
    <cellStyle name="Pourcentage 2 5 2 2" xfId="877" xr:uid="{59EC3A66-C2A2-4809-8049-44B5D37F1E23}"/>
    <cellStyle name="Pourcentage 2 5 2 3" xfId="1214" xr:uid="{9123304C-89E3-4FB7-8E52-949AE79E12D8}"/>
    <cellStyle name="Pourcentage 2 5 2 4" xfId="576" xr:uid="{ABBF69F1-4E6D-41BB-A8AB-6FAFD5880276}"/>
    <cellStyle name="Pourcentage 2 5 3" xfId="727" xr:uid="{31CE5F47-D65C-4D43-9AEF-B5D456E94912}"/>
    <cellStyle name="Pourcentage 2 5 4" xfId="1213" xr:uid="{81A411C5-41BD-4E79-A7CD-EED1641A599D}"/>
    <cellStyle name="Pourcentage 2 5 5" xfId="425" xr:uid="{52ECBCEB-35DA-4BED-809F-3D232A0C1641}"/>
    <cellStyle name="Pourcentage 2 6" xfId="151" xr:uid="{6010F809-CBFC-4008-BEE8-8EAFBC2CA6EE}"/>
    <cellStyle name="Pourcentage 2 6 2" xfId="301" xr:uid="{0CC76294-3AB5-4201-ACC5-4D70B5DD2761}"/>
    <cellStyle name="Pourcentage 2 6 2 2" xfId="904" xr:uid="{C1322B9F-EE1F-4653-972F-BA90ACF4889C}"/>
    <cellStyle name="Pourcentage 2 6 2 3" xfId="1216" xr:uid="{6B561AD8-57A0-46EE-B0C5-CF8772EFE872}"/>
    <cellStyle name="Pourcentage 2 6 2 4" xfId="603" xr:uid="{5747FBE5-B30F-4D05-BE8D-5767DF8EFE31}"/>
    <cellStyle name="Pourcentage 2 6 3" xfId="754" xr:uid="{F06EB852-4AFC-4C22-80A3-B259400E86F8}"/>
    <cellStyle name="Pourcentage 2 6 4" xfId="1215" xr:uid="{FB0E8273-6E0F-480E-BF93-36EA1689CB70}"/>
    <cellStyle name="Pourcentage 2 6 5" xfId="452" xr:uid="{6DA5A0FF-50BD-491A-B55C-89E749796F2D}"/>
    <cellStyle name="Pourcentage 2 7" xfId="162" xr:uid="{9433767E-7478-4ADD-9164-005AA0E20FDB}"/>
    <cellStyle name="Pourcentage 2 7 2" xfId="765" xr:uid="{99F30F2C-04E2-4139-A186-C012EF8406B2}"/>
    <cellStyle name="Pourcentage 2 7 3" xfId="1217" xr:uid="{B1FF33CE-6F1A-4C44-8516-0D218EDE1F03}"/>
    <cellStyle name="Pourcentage 2 7 4" xfId="464" xr:uid="{DE96807B-22D0-458F-8295-01F40747A643}"/>
    <cellStyle name="Pourcentage 2 8" xfId="615" xr:uid="{5E14B038-C638-4A65-98DC-43F1913B785F}"/>
    <cellStyle name="Pourcentage 2 9" xfId="1200" xr:uid="{BDEF830E-97A5-4FDE-884B-5B48C86CC350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201C0-2BE6-47F0-88E2-2079C83EA9BB}">
  <sheetPr>
    <pageSetUpPr fitToPage="1"/>
  </sheetPr>
  <dimension ref="A1:AQ231"/>
  <sheetViews>
    <sheetView showGridLines="0" tabSelected="1" view="pageBreakPreview" zoomScaleNormal="100" zoomScaleSheetLayoutView="100" workbookViewId="0">
      <selection activeCell="K63" sqref="K63"/>
    </sheetView>
  </sheetViews>
  <sheetFormatPr baseColWidth="10" defaultColWidth="11.42578125" defaultRowHeight="12.75"/>
  <cols>
    <col min="1" max="1" width="5.85546875" style="13" customWidth="1"/>
    <col min="2" max="2" width="11.42578125" style="2"/>
    <col min="3" max="3" width="11.5703125" style="2" bestFit="1" customWidth="1"/>
    <col min="4" max="4" width="11.42578125" style="2" customWidth="1"/>
    <col min="5" max="5" width="25.42578125" style="2" customWidth="1"/>
    <col min="6" max="6" width="6" style="2" customWidth="1"/>
    <col min="7" max="8" width="9.7109375" style="2" customWidth="1"/>
    <col min="9" max="9" width="12.85546875" style="2" customWidth="1"/>
    <col min="10" max="10" width="15.7109375" style="2" customWidth="1"/>
    <col min="11" max="11" width="11.85546875" style="2" bestFit="1" customWidth="1"/>
    <col min="12" max="12" width="13.28515625" style="2" bestFit="1" customWidth="1"/>
    <col min="13" max="13" width="14.42578125" style="2" bestFit="1" customWidth="1"/>
    <col min="14" max="14" width="12.42578125" style="2" bestFit="1" customWidth="1"/>
    <col min="15" max="15" width="20.140625" style="2" customWidth="1"/>
    <col min="16" max="16" width="6.42578125" style="2" customWidth="1"/>
    <col min="17" max="18" width="12.140625" style="2" bestFit="1" customWidth="1"/>
    <col min="19" max="19" width="11.42578125" style="2"/>
    <col min="20" max="20" width="13.42578125" style="2" customWidth="1"/>
    <col min="21" max="24" width="11.42578125" style="2"/>
    <col min="25" max="25" width="16.7109375" style="2" customWidth="1"/>
    <col min="26" max="26" width="11.42578125" style="13"/>
    <col min="27" max="27" width="15.28515625" style="13" customWidth="1"/>
    <col min="28" max="29" width="11.85546875" style="13" bestFit="1" customWidth="1"/>
    <col min="30" max="31" width="11.42578125" style="13"/>
    <col min="32" max="32" width="13.7109375" style="13" customWidth="1"/>
    <col min="33" max="35" width="11.42578125" style="2"/>
    <col min="36" max="36" width="16.7109375" style="2" customWidth="1"/>
    <col min="37" max="37" width="11.42578125" style="13"/>
    <col min="38" max="38" width="15.28515625" style="13" customWidth="1"/>
    <col min="39" max="39" width="15" style="13" customWidth="1"/>
    <col min="40" max="40" width="11.85546875" style="13" bestFit="1" customWidth="1"/>
    <col min="41" max="42" width="11.42578125" style="13"/>
    <col min="43" max="43" width="13.7109375" style="13" customWidth="1"/>
    <col min="44" max="44" width="12.28515625" style="2" bestFit="1" customWidth="1"/>
    <col min="45" max="16384" width="11.42578125" style="2"/>
  </cols>
  <sheetData>
    <row r="1" spans="1:43" ht="27" customHeight="1" thickBot="1">
      <c r="A1" s="147" t="s">
        <v>64</v>
      </c>
      <c r="B1" s="148"/>
      <c r="C1" s="149"/>
      <c r="D1" s="150" t="s">
        <v>65</v>
      </c>
      <c r="E1" s="151"/>
      <c r="F1" s="151"/>
      <c r="G1" s="151"/>
      <c r="H1" s="151"/>
      <c r="I1" s="151"/>
      <c r="J1" s="152"/>
    </row>
    <row r="2" spans="1:43" ht="24.95" customHeight="1">
      <c r="A2" s="153" t="s">
        <v>16</v>
      </c>
      <c r="B2" s="154"/>
      <c r="C2" s="155"/>
      <c r="D2" s="162"/>
      <c r="E2" s="163"/>
      <c r="F2" s="163"/>
      <c r="G2" s="163"/>
      <c r="H2" s="163"/>
      <c r="I2" s="163"/>
      <c r="J2" s="164"/>
    </row>
    <row r="3" spans="1:43" ht="41.25" customHeight="1">
      <c r="A3" s="156"/>
      <c r="B3" s="157"/>
      <c r="C3" s="158"/>
      <c r="D3" s="165" t="s">
        <v>61</v>
      </c>
      <c r="E3" s="166"/>
      <c r="F3" s="166"/>
      <c r="G3" s="166"/>
      <c r="H3" s="166"/>
      <c r="I3" s="166"/>
      <c r="J3" s="167"/>
    </row>
    <row r="4" spans="1:43" ht="27.75" customHeight="1" thickBot="1">
      <c r="A4" s="159"/>
      <c r="B4" s="160"/>
      <c r="C4" s="161"/>
      <c r="D4" s="168"/>
      <c r="E4" s="169"/>
      <c r="F4" s="169"/>
      <c r="G4" s="169"/>
      <c r="H4" s="169"/>
      <c r="I4" s="169"/>
      <c r="J4" s="170"/>
    </row>
    <row r="5" spans="1:43" ht="12.75" customHeight="1">
      <c r="A5" s="171" t="s">
        <v>14</v>
      </c>
      <c r="B5" s="174" t="s">
        <v>13</v>
      </c>
      <c r="C5" s="175"/>
      <c r="D5" s="175"/>
      <c r="E5" s="176"/>
      <c r="F5" s="135" t="s">
        <v>1</v>
      </c>
      <c r="G5" s="138" t="s">
        <v>62</v>
      </c>
      <c r="H5" s="138" t="s">
        <v>63</v>
      </c>
      <c r="I5" s="141" t="s">
        <v>12</v>
      </c>
      <c r="J5" s="144" t="s">
        <v>11</v>
      </c>
    </row>
    <row r="6" spans="1:43">
      <c r="A6" s="172"/>
      <c r="B6" s="162"/>
      <c r="C6" s="177"/>
      <c r="D6" s="177"/>
      <c r="E6" s="178"/>
      <c r="F6" s="136"/>
      <c r="G6" s="139"/>
      <c r="H6" s="139"/>
      <c r="I6" s="142"/>
      <c r="J6" s="145"/>
    </row>
    <row r="7" spans="1:43" ht="13.5" thickBot="1">
      <c r="A7" s="173"/>
      <c r="B7" s="179"/>
      <c r="C7" s="180"/>
      <c r="D7" s="180"/>
      <c r="E7" s="181"/>
      <c r="F7" s="137"/>
      <c r="G7" s="140"/>
      <c r="H7" s="140"/>
      <c r="I7" s="143"/>
      <c r="J7" s="146"/>
    </row>
    <row r="8" spans="1:43" ht="15" customHeight="1">
      <c r="A8" s="128"/>
      <c r="B8" s="28"/>
      <c r="C8" s="27"/>
      <c r="D8" s="26"/>
      <c r="E8" s="25"/>
      <c r="F8" s="24"/>
      <c r="G8" s="119"/>
      <c r="H8" s="119"/>
      <c r="I8" s="127"/>
      <c r="J8" s="118"/>
    </row>
    <row r="9" spans="1:43" ht="15" customHeight="1">
      <c r="A9" s="20" t="s">
        <v>10</v>
      </c>
      <c r="B9" s="19" t="s">
        <v>9</v>
      </c>
      <c r="C9" s="13"/>
      <c r="D9" s="1"/>
      <c r="E9" s="23"/>
      <c r="F9" s="12" t="s">
        <v>3</v>
      </c>
      <c r="G9" s="111"/>
      <c r="H9" s="111"/>
      <c r="I9" s="41"/>
      <c r="J9" s="105"/>
    </row>
    <row r="10" spans="1:43" s="32" customFormat="1" ht="15" customHeight="1">
      <c r="A10" s="22"/>
      <c r="B10" s="21"/>
      <c r="C10" s="17"/>
      <c r="D10" s="16"/>
      <c r="E10" s="15"/>
      <c r="F10" s="33"/>
      <c r="G10" s="121"/>
      <c r="H10" s="121"/>
      <c r="I10" s="126"/>
      <c r="J10" s="125"/>
      <c r="K10" s="109"/>
      <c r="Z10" s="17"/>
      <c r="AA10" s="17"/>
      <c r="AB10" s="17"/>
      <c r="AC10" s="17"/>
      <c r="AD10" s="17"/>
      <c r="AE10" s="17"/>
      <c r="AF10" s="17"/>
      <c r="AK10" s="17"/>
      <c r="AL10" s="17"/>
      <c r="AM10" s="17"/>
      <c r="AN10" s="17"/>
      <c r="AO10" s="17"/>
      <c r="AP10" s="17"/>
      <c r="AQ10" s="17"/>
    </row>
    <row r="11" spans="1:43" s="32" customFormat="1" ht="15" customHeight="1">
      <c r="A11" s="22"/>
      <c r="B11" s="21"/>
      <c r="C11" s="17"/>
      <c r="D11" s="16"/>
      <c r="E11" s="15"/>
      <c r="F11" s="33"/>
      <c r="G11" s="121"/>
      <c r="H11" s="121"/>
      <c r="I11" s="126"/>
      <c r="J11" s="125"/>
      <c r="K11" s="109"/>
      <c r="Z11" s="17"/>
      <c r="AA11" s="17"/>
      <c r="AB11" s="17"/>
      <c r="AC11" s="17"/>
      <c r="AD11" s="17"/>
      <c r="AE11" s="17"/>
      <c r="AF11" s="17"/>
      <c r="AK11" s="17"/>
      <c r="AL11" s="17"/>
      <c r="AM11" s="17"/>
      <c r="AN11" s="17"/>
      <c r="AO11" s="17"/>
      <c r="AP11" s="17"/>
      <c r="AQ11" s="17"/>
    </row>
    <row r="12" spans="1:43" ht="15" customHeight="1">
      <c r="A12" s="20" t="s">
        <v>8</v>
      </c>
      <c r="B12" s="19" t="s">
        <v>60</v>
      </c>
      <c r="C12" s="13"/>
      <c r="D12" s="1"/>
      <c r="E12" s="23"/>
      <c r="F12" s="12" t="s">
        <v>3</v>
      </c>
      <c r="G12" s="111"/>
      <c r="H12" s="111"/>
      <c r="I12" s="41"/>
      <c r="J12" s="105"/>
    </row>
    <row r="13" spans="1:43" s="32" customFormat="1" ht="15" customHeight="1">
      <c r="A13" s="22"/>
      <c r="B13" s="21"/>
      <c r="C13" s="17"/>
      <c r="D13" s="16"/>
      <c r="E13" s="15"/>
      <c r="F13" s="33"/>
      <c r="G13" s="121"/>
      <c r="H13" s="121"/>
      <c r="I13" s="126"/>
      <c r="J13" s="125"/>
      <c r="K13" s="109"/>
      <c r="Z13" s="17"/>
      <c r="AA13" s="17"/>
      <c r="AB13" s="17"/>
      <c r="AC13" s="17"/>
      <c r="AD13" s="17"/>
      <c r="AE13" s="17"/>
      <c r="AF13" s="17"/>
      <c r="AK13" s="17"/>
      <c r="AL13" s="17"/>
      <c r="AM13" s="17"/>
      <c r="AN13" s="17"/>
      <c r="AO13" s="17"/>
      <c r="AP13" s="17"/>
      <c r="AQ13" s="17"/>
    </row>
    <row r="14" spans="1:43" s="32" customFormat="1" ht="15" customHeight="1">
      <c r="A14" s="22"/>
      <c r="B14" s="21"/>
      <c r="C14" s="17"/>
      <c r="D14" s="16"/>
      <c r="E14" s="15"/>
      <c r="F14" s="33"/>
      <c r="G14" s="121"/>
      <c r="H14" s="121"/>
      <c r="I14" s="126"/>
      <c r="J14" s="125"/>
      <c r="K14" s="109"/>
      <c r="Z14" s="17"/>
      <c r="AA14" s="17"/>
      <c r="AB14" s="17"/>
      <c r="AC14" s="17"/>
      <c r="AD14" s="17"/>
      <c r="AE14" s="17"/>
      <c r="AF14" s="17"/>
      <c r="AK14" s="17"/>
      <c r="AL14" s="17"/>
      <c r="AM14" s="17"/>
      <c r="AN14" s="17"/>
      <c r="AO14" s="17"/>
      <c r="AP14" s="17"/>
      <c r="AQ14" s="17"/>
    </row>
    <row r="15" spans="1:43" ht="15" customHeight="1">
      <c r="A15" s="20" t="s">
        <v>7</v>
      </c>
      <c r="B15" s="19" t="s">
        <v>59</v>
      </c>
      <c r="C15" s="13"/>
      <c r="D15" s="1"/>
      <c r="E15" s="23"/>
      <c r="F15" s="12"/>
      <c r="G15" s="111"/>
      <c r="H15" s="111"/>
      <c r="I15" s="41"/>
      <c r="J15" s="105"/>
    </row>
    <row r="16" spans="1:43" ht="15" customHeight="1">
      <c r="A16" s="43"/>
      <c r="B16" s="112" t="s">
        <v>58</v>
      </c>
      <c r="C16" s="13"/>
      <c r="D16" s="1"/>
      <c r="E16" s="42"/>
      <c r="F16" s="12" t="s">
        <v>21</v>
      </c>
      <c r="G16" s="111">
        <v>1</v>
      </c>
      <c r="H16" s="111"/>
      <c r="I16" s="44"/>
      <c r="J16" s="110"/>
      <c r="K16" s="115"/>
      <c r="L16" s="46"/>
    </row>
    <row r="17" spans="1:12" ht="15" customHeight="1">
      <c r="A17" s="43"/>
      <c r="B17" s="112"/>
      <c r="C17" s="13"/>
      <c r="D17" s="1"/>
      <c r="E17" s="42"/>
      <c r="F17" s="12"/>
      <c r="G17" s="111"/>
      <c r="H17" s="111"/>
      <c r="I17" s="44"/>
      <c r="J17" s="110"/>
      <c r="K17" s="115"/>
      <c r="L17" s="46"/>
    </row>
    <row r="18" spans="1:12" ht="15" customHeight="1">
      <c r="A18" s="20"/>
      <c r="B18" s="19"/>
      <c r="C18" s="40"/>
      <c r="D18" s="1"/>
      <c r="E18" s="23"/>
      <c r="F18" s="14"/>
      <c r="G18" s="111"/>
      <c r="H18" s="111"/>
      <c r="I18" s="44"/>
      <c r="J18" s="110"/>
      <c r="L18" s="46"/>
    </row>
    <row r="19" spans="1:12" ht="15" customHeight="1">
      <c r="A19" s="20" t="s">
        <v>18</v>
      </c>
      <c r="B19" s="19" t="s">
        <v>15</v>
      </c>
      <c r="C19" s="40"/>
      <c r="D19" s="1"/>
      <c r="E19" s="23"/>
      <c r="F19" s="14"/>
      <c r="G19" s="111"/>
      <c r="H19" s="111"/>
      <c r="I19" s="44"/>
      <c r="J19" s="110"/>
      <c r="L19" s="46"/>
    </row>
    <row r="20" spans="1:12" ht="15" customHeight="1">
      <c r="A20" s="20"/>
      <c r="B20" s="19"/>
      <c r="C20" s="40"/>
      <c r="D20" s="1"/>
      <c r="E20" s="23"/>
      <c r="F20" s="14"/>
      <c r="G20" s="111"/>
      <c r="H20" s="111"/>
      <c r="I20" s="44"/>
      <c r="J20" s="110"/>
      <c r="L20" s="46"/>
    </row>
    <row r="21" spans="1:12" ht="15" customHeight="1">
      <c r="A21" s="20" t="s">
        <v>17</v>
      </c>
      <c r="B21" s="130" t="s">
        <v>6</v>
      </c>
      <c r="C21" s="40"/>
      <c r="D21" s="1"/>
      <c r="E21" s="23"/>
      <c r="F21" s="14"/>
      <c r="G21" s="111"/>
      <c r="H21" s="111"/>
      <c r="I21" s="44"/>
      <c r="J21" s="110"/>
      <c r="L21" s="46"/>
    </row>
    <row r="22" spans="1:12" ht="15" customHeight="1">
      <c r="A22" s="20" t="s">
        <v>19</v>
      </c>
      <c r="B22" s="130" t="s">
        <v>57</v>
      </c>
      <c r="C22" s="40"/>
      <c r="D22" s="1"/>
      <c r="E22" s="23"/>
      <c r="F22" s="14"/>
      <c r="G22" s="111"/>
      <c r="H22" s="111"/>
      <c r="I22" s="44"/>
      <c r="J22" s="110"/>
      <c r="L22" s="46"/>
    </row>
    <row r="23" spans="1:12" ht="15" customHeight="1">
      <c r="A23" s="20" t="s">
        <v>23</v>
      </c>
      <c r="B23" s="130" t="s">
        <v>56</v>
      </c>
      <c r="C23" s="40"/>
      <c r="D23" s="1"/>
      <c r="E23" s="23"/>
      <c r="F23" s="14"/>
      <c r="G23" s="111"/>
      <c r="H23" s="111"/>
      <c r="I23" s="44"/>
      <c r="J23" s="110"/>
      <c r="L23" s="46"/>
    </row>
    <row r="24" spans="1:12" ht="15" customHeight="1">
      <c r="A24" s="20"/>
      <c r="B24" s="131" t="s">
        <v>55</v>
      </c>
      <c r="C24" s="40"/>
      <c r="D24" s="1"/>
      <c r="E24" s="23"/>
      <c r="F24" s="14" t="s">
        <v>1</v>
      </c>
      <c r="G24" s="111">
        <v>2</v>
      </c>
      <c r="H24" s="111"/>
      <c r="I24" s="44"/>
      <c r="J24" s="110"/>
      <c r="L24" s="46"/>
    </row>
    <row r="25" spans="1:12" ht="15" customHeight="1">
      <c r="A25" s="20"/>
      <c r="B25" s="131" t="s">
        <v>54</v>
      </c>
      <c r="C25" s="40"/>
      <c r="D25" s="1"/>
      <c r="E25" s="23"/>
      <c r="F25" s="14" t="s">
        <v>20</v>
      </c>
      <c r="G25" s="111">
        <v>45</v>
      </c>
      <c r="H25" s="111"/>
      <c r="I25" s="44"/>
      <c r="J25" s="110"/>
      <c r="L25" s="46"/>
    </row>
    <row r="26" spans="1:12" ht="15" customHeight="1">
      <c r="A26" s="20"/>
      <c r="B26" s="131" t="s">
        <v>53</v>
      </c>
      <c r="C26" s="40"/>
      <c r="D26" s="1"/>
      <c r="E26" s="23"/>
      <c r="F26" s="14" t="s">
        <v>20</v>
      </c>
      <c r="G26" s="111">
        <v>45</v>
      </c>
      <c r="H26" s="111"/>
      <c r="I26" s="44"/>
      <c r="J26" s="110"/>
      <c r="L26" s="46"/>
    </row>
    <row r="27" spans="1:12" ht="15" customHeight="1">
      <c r="A27" s="20"/>
      <c r="B27" s="131" t="s">
        <v>52</v>
      </c>
      <c r="C27" s="40"/>
      <c r="D27" s="1"/>
      <c r="E27" s="23"/>
      <c r="F27" s="14" t="s">
        <v>1</v>
      </c>
      <c r="G27" s="111">
        <v>2</v>
      </c>
      <c r="H27" s="111"/>
      <c r="I27" s="44"/>
      <c r="J27" s="110"/>
      <c r="L27" s="46"/>
    </row>
    <row r="28" spans="1:12" ht="15" customHeight="1">
      <c r="A28" s="20"/>
      <c r="B28" s="131" t="s">
        <v>51</v>
      </c>
      <c r="C28" s="40"/>
      <c r="D28" s="1"/>
      <c r="E28" s="23"/>
      <c r="F28" s="14" t="s">
        <v>3</v>
      </c>
      <c r="G28" s="111"/>
      <c r="H28" s="111"/>
      <c r="I28" s="44"/>
      <c r="J28" s="110"/>
      <c r="L28" s="46"/>
    </row>
    <row r="29" spans="1:12" ht="15" customHeight="1">
      <c r="A29" s="20"/>
      <c r="B29" s="131"/>
      <c r="C29" s="40"/>
      <c r="D29" s="1"/>
      <c r="E29" s="23"/>
      <c r="F29" s="14"/>
      <c r="G29" s="111"/>
      <c r="H29" s="111"/>
      <c r="I29" s="44"/>
      <c r="J29" s="110"/>
      <c r="L29" s="46"/>
    </row>
    <row r="30" spans="1:12" ht="15" customHeight="1">
      <c r="A30" s="20" t="s">
        <v>22</v>
      </c>
      <c r="B30" s="130" t="s">
        <v>50</v>
      </c>
      <c r="C30" s="40"/>
      <c r="D30" s="1"/>
      <c r="E30" s="23"/>
      <c r="F30" s="14" t="s">
        <v>1</v>
      </c>
      <c r="G30" s="111">
        <v>8</v>
      </c>
      <c r="H30" s="111"/>
      <c r="I30" s="44"/>
      <c r="J30" s="110"/>
      <c r="L30" s="46"/>
    </row>
    <row r="31" spans="1:12" ht="15" customHeight="1">
      <c r="A31" s="211" t="s">
        <v>30</v>
      </c>
      <c r="B31" s="130" t="s">
        <v>49</v>
      </c>
      <c r="C31" s="40"/>
      <c r="D31" s="1"/>
      <c r="E31" s="23"/>
      <c r="F31" s="14"/>
      <c r="G31" s="111"/>
      <c r="H31" s="111"/>
      <c r="I31" s="44"/>
      <c r="J31" s="110"/>
      <c r="L31" s="46"/>
    </row>
    <row r="32" spans="1:12" ht="15" customHeight="1">
      <c r="A32" s="30" t="s">
        <v>69</v>
      </c>
      <c r="B32" s="18" t="s">
        <v>41</v>
      </c>
      <c r="C32" s="40"/>
      <c r="D32" s="1"/>
      <c r="E32" s="23"/>
      <c r="F32" s="14" t="s">
        <v>20</v>
      </c>
      <c r="G32" s="111">
        <v>180</v>
      </c>
      <c r="H32" s="111"/>
      <c r="I32" s="44"/>
      <c r="J32" s="110"/>
      <c r="L32" s="46"/>
    </row>
    <row r="33" spans="1:12" ht="15" customHeight="1">
      <c r="A33" s="213" t="s">
        <v>70</v>
      </c>
      <c r="B33" s="18" t="s">
        <v>46</v>
      </c>
      <c r="C33" s="40"/>
      <c r="D33" s="1"/>
      <c r="E33" s="23"/>
      <c r="F33" s="14" t="s">
        <v>1</v>
      </c>
      <c r="G33" s="111">
        <v>2</v>
      </c>
      <c r="H33" s="111"/>
      <c r="I33" s="44"/>
      <c r="J33" s="110"/>
      <c r="L33" s="46"/>
    </row>
    <row r="34" spans="1:12" ht="15" customHeight="1">
      <c r="A34" s="213" t="s">
        <v>71</v>
      </c>
      <c r="B34" s="18" t="s">
        <v>38</v>
      </c>
      <c r="C34" s="40"/>
      <c r="D34" s="1"/>
      <c r="E34" s="23"/>
      <c r="F34" s="14" t="s">
        <v>1</v>
      </c>
      <c r="G34" s="111">
        <v>15</v>
      </c>
      <c r="H34" s="111"/>
      <c r="I34" s="44"/>
      <c r="J34" s="110"/>
      <c r="L34" s="46"/>
    </row>
    <row r="35" spans="1:12" ht="15" customHeight="1">
      <c r="A35" s="213" t="s">
        <v>72</v>
      </c>
      <c r="B35" s="18" t="s">
        <v>43</v>
      </c>
      <c r="C35" s="40"/>
      <c r="D35" s="1"/>
      <c r="E35" s="23"/>
      <c r="F35" s="14" t="s">
        <v>1</v>
      </c>
      <c r="G35" s="111">
        <v>15</v>
      </c>
      <c r="H35" s="111"/>
      <c r="I35" s="44"/>
      <c r="J35" s="110"/>
      <c r="L35" s="46"/>
    </row>
    <row r="36" spans="1:12" ht="15" customHeight="1">
      <c r="A36" s="30"/>
      <c r="B36" s="18"/>
      <c r="C36" s="40"/>
      <c r="D36" s="1"/>
      <c r="E36" s="23"/>
      <c r="F36" s="14"/>
      <c r="G36" s="111"/>
      <c r="H36" s="111"/>
      <c r="I36" s="44"/>
      <c r="J36" s="110"/>
      <c r="L36" s="46"/>
    </row>
    <row r="37" spans="1:12" ht="15" customHeight="1">
      <c r="A37" s="20" t="s">
        <v>29</v>
      </c>
      <c r="B37" s="130" t="s">
        <v>42</v>
      </c>
      <c r="C37" s="40"/>
      <c r="D37" s="1"/>
      <c r="E37" s="23"/>
      <c r="F37" s="14"/>
      <c r="G37" s="111"/>
      <c r="H37" s="111"/>
      <c r="I37" s="44"/>
      <c r="J37" s="110"/>
      <c r="L37" s="46"/>
    </row>
    <row r="38" spans="1:12" ht="15" customHeight="1">
      <c r="A38" s="30" t="s">
        <v>48</v>
      </c>
      <c r="B38" s="18" t="s">
        <v>41</v>
      </c>
      <c r="C38" s="40"/>
      <c r="D38" s="1"/>
      <c r="E38" s="23"/>
      <c r="F38" s="14" t="s">
        <v>20</v>
      </c>
      <c r="G38" s="111">
        <v>180</v>
      </c>
      <c r="H38" s="111"/>
      <c r="I38" s="44"/>
      <c r="J38" s="110"/>
      <c r="L38" s="46"/>
    </row>
    <row r="39" spans="1:12" ht="15" customHeight="1">
      <c r="A39" s="213" t="s">
        <v>47</v>
      </c>
      <c r="B39" s="18" t="s">
        <v>40</v>
      </c>
      <c r="C39" s="40"/>
      <c r="D39" s="1"/>
      <c r="E39" s="23"/>
      <c r="F39" s="14" t="s">
        <v>1</v>
      </c>
      <c r="G39" s="111">
        <v>2</v>
      </c>
      <c r="H39" s="111"/>
      <c r="I39" s="44"/>
      <c r="J39" s="110"/>
      <c r="L39" s="46"/>
    </row>
    <row r="40" spans="1:12" ht="15" customHeight="1">
      <c r="A40" s="213" t="s">
        <v>45</v>
      </c>
      <c r="B40" s="18" t="s">
        <v>39</v>
      </c>
      <c r="C40" s="40"/>
      <c r="D40" s="1"/>
      <c r="E40" s="23"/>
      <c r="F40" s="14" t="s">
        <v>1</v>
      </c>
      <c r="G40" s="111">
        <v>1</v>
      </c>
      <c r="H40" s="111"/>
      <c r="I40" s="44"/>
      <c r="J40" s="110"/>
      <c r="L40" s="46"/>
    </row>
    <row r="41" spans="1:12" ht="15" customHeight="1">
      <c r="A41" s="213" t="s">
        <v>44</v>
      </c>
      <c r="B41" s="18" t="s">
        <v>38</v>
      </c>
      <c r="C41" s="40"/>
      <c r="D41" s="1"/>
      <c r="E41" s="23"/>
      <c r="F41" s="14" t="s">
        <v>1</v>
      </c>
      <c r="G41" s="111">
        <v>15</v>
      </c>
      <c r="H41" s="111"/>
      <c r="I41" s="44"/>
      <c r="J41" s="110"/>
      <c r="L41" s="46"/>
    </row>
    <row r="42" spans="1:12" ht="15" customHeight="1">
      <c r="A42" s="213" t="s">
        <v>73</v>
      </c>
      <c r="B42" s="18" t="s">
        <v>37</v>
      </c>
      <c r="C42" s="40"/>
      <c r="D42" s="1"/>
      <c r="E42" s="23"/>
      <c r="F42" s="14" t="s">
        <v>1</v>
      </c>
      <c r="G42" s="111">
        <v>15</v>
      </c>
      <c r="H42" s="111"/>
      <c r="I42" s="44"/>
      <c r="J42" s="110"/>
      <c r="L42" s="46"/>
    </row>
    <row r="43" spans="1:12" ht="15" customHeight="1">
      <c r="A43" s="30"/>
      <c r="B43" s="18"/>
      <c r="C43" s="40"/>
      <c r="D43" s="1"/>
      <c r="E43" s="23"/>
      <c r="F43" s="14"/>
      <c r="G43" s="111"/>
      <c r="H43" s="111"/>
      <c r="I43" s="44"/>
      <c r="J43" s="110"/>
      <c r="L43" s="46"/>
    </row>
    <row r="44" spans="1:12" ht="15" customHeight="1">
      <c r="A44" s="20" t="s">
        <v>28</v>
      </c>
      <c r="B44" s="130" t="s">
        <v>36</v>
      </c>
      <c r="C44" s="40"/>
      <c r="D44" s="1"/>
      <c r="E44" s="23"/>
      <c r="F44" s="14" t="s">
        <v>1</v>
      </c>
      <c r="G44" s="111">
        <v>15</v>
      </c>
      <c r="H44" s="111"/>
      <c r="I44" s="44"/>
      <c r="J44" s="110"/>
      <c r="L44" s="46"/>
    </row>
    <row r="45" spans="1:12" ht="15" customHeight="1">
      <c r="A45" s="211" t="s">
        <v>27</v>
      </c>
      <c r="B45" s="130" t="s">
        <v>35</v>
      </c>
      <c r="C45" s="40"/>
      <c r="D45" s="1"/>
      <c r="E45" s="23"/>
      <c r="F45" s="14" t="s">
        <v>21</v>
      </c>
      <c r="G45" s="111">
        <v>2</v>
      </c>
      <c r="H45" s="111"/>
      <c r="I45" s="44"/>
      <c r="J45" s="110"/>
      <c r="L45" s="46"/>
    </row>
    <row r="46" spans="1:12" ht="15" customHeight="1">
      <c r="A46" s="211" t="s">
        <v>26</v>
      </c>
      <c r="B46" s="130" t="s">
        <v>34</v>
      </c>
      <c r="C46" s="40"/>
      <c r="D46" s="1"/>
      <c r="E46" s="23"/>
      <c r="F46" s="14" t="s">
        <v>1</v>
      </c>
      <c r="G46" s="111">
        <v>1</v>
      </c>
      <c r="H46" s="111"/>
      <c r="I46" s="44"/>
      <c r="J46" s="110"/>
      <c r="L46" s="46"/>
    </row>
    <row r="47" spans="1:12" ht="15" customHeight="1">
      <c r="A47" s="211" t="s">
        <v>25</v>
      </c>
      <c r="B47" s="130" t="s">
        <v>33</v>
      </c>
      <c r="C47" s="40"/>
      <c r="D47" s="1"/>
      <c r="E47" s="23"/>
      <c r="F47" s="14" t="s">
        <v>1</v>
      </c>
      <c r="G47" s="111">
        <v>4</v>
      </c>
      <c r="H47" s="111"/>
      <c r="I47" s="44"/>
      <c r="J47" s="110"/>
      <c r="L47" s="46"/>
    </row>
    <row r="48" spans="1:12" ht="15" customHeight="1">
      <c r="A48" s="211" t="s">
        <v>24</v>
      </c>
      <c r="B48" s="130" t="s">
        <v>31</v>
      </c>
      <c r="C48" s="40"/>
      <c r="D48" s="1"/>
      <c r="E48" s="23"/>
      <c r="F48" s="14" t="s">
        <v>21</v>
      </c>
      <c r="G48" s="111">
        <v>1</v>
      </c>
      <c r="H48" s="111"/>
      <c r="I48" s="44"/>
      <c r="J48" s="110"/>
      <c r="L48" s="46"/>
    </row>
    <row r="49" spans="1:18" s="32" customFormat="1" ht="15.75" customHeight="1">
      <c r="A49" s="129"/>
      <c r="B49" s="124"/>
      <c r="C49" s="123"/>
      <c r="D49" s="16"/>
      <c r="E49" s="35"/>
      <c r="F49" s="122"/>
      <c r="G49" s="121"/>
      <c r="H49" s="121"/>
      <c r="I49" s="116"/>
      <c r="J49" s="120"/>
    </row>
    <row r="50" spans="1:18" ht="15" customHeight="1">
      <c r="A50" s="107"/>
      <c r="B50" s="11"/>
      <c r="C50" s="34"/>
      <c r="D50" s="10"/>
      <c r="E50" s="9"/>
      <c r="F50" s="5"/>
      <c r="G50" s="106"/>
      <c r="H50" s="106"/>
      <c r="I50" s="41"/>
      <c r="J50" s="105"/>
      <c r="N50" s="108"/>
    </row>
    <row r="51" spans="1:18" ht="15" customHeight="1">
      <c r="A51" s="132"/>
      <c r="B51" s="39"/>
      <c r="C51" s="38"/>
      <c r="D51" s="38"/>
      <c r="E51" s="37"/>
      <c r="F51" s="36"/>
      <c r="G51" s="114"/>
      <c r="H51" s="114"/>
      <c r="I51" s="113"/>
      <c r="J51" s="133"/>
      <c r="N51" s="108"/>
    </row>
    <row r="52" spans="1:18" ht="15" customHeight="1">
      <c r="A52" s="134"/>
      <c r="B52" s="7"/>
      <c r="C52" s="6"/>
      <c r="D52" s="1"/>
      <c r="E52" s="3" t="s">
        <v>0</v>
      </c>
      <c r="F52" s="5"/>
      <c r="G52" s="106"/>
      <c r="H52" s="106"/>
      <c r="I52" s="41"/>
      <c r="J52" s="117">
        <f>SUM(J9:J49)</f>
        <v>0</v>
      </c>
      <c r="L52" s="46"/>
      <c r="N52" s="108"/>
    </row>
    <row r="53" spans="1:18" ht="15" customHeight="1">
      <c r="A53" s="134"/>
      <c r="B53" s="8"/>
      <c r="C53" s="6"/>
      <c r="D53" s="1"/>
      <c r="E53" s="3" t="s">
        <v>4</v>
      </c>
      <c r="F53" s="5"/>
      <c r="G53" s="106"/>
      <c r="H53" s="106"/>
      <c r="I53" s="41"/>
      <c r="J53" s="117">
        <f>0.2*J52</f>
        <v>0</v>
      </c>
      <c r="N53" s="108"/>
    </row>
    <row r="54" spans="1:18" ht="15" customHeight="1">
      <c r="A54" s="134"/>
      <c r="B54" s="7"/>
      <c r="C54" s="6"/>
      <c r="D54" s="1"/>
      <c r="E54" s="3" t="s">
        <v>5</v>
      </c>
      <c r="F54" s="5"/>
      <c r="G54" s="106"/>
      <c r="H54" s="106"/>
      <c r="I54" s="41"/>
      <c r="J54" s="117">
        <f>J52+J53</f>
        <v>0</v>
      </c>
      <c r="N54" s="108"/>
    </row>
    <row r="55" spans="1:18" ht="15" customHeight="1" thickBot="1">
      <c r="A55" s="134"/>
      <c r="B55" s="190"/>
      <c r="C55" s="182"/>
      <c r="D55" s="187"/>
      <c r="E55" s="188"/>
      <c r="F55" s="189"/>
      <c r="G55" s="193"/>
      <c r="H55" s="193"/>
      <c r="I55" s="192"/>
      <c r="J55" s="44"/>
    </row>
    <row r="56" spans="1:18" ht="24.95" customHeight="1" thickBot="1">
      <c r="A56" s="186"/>
      <c r="B56" s="185" t="s">
        <v>66</v>
      </c>
      <c r="C56" s="183"/>
      <c r="D56" s="183"/>
      <c r="E56" s="183"/>
      <c r="F56" s="183"/>
      <c r="G56" s="183"/>
      <c r="H56" s="183"/>
      <c r="I56" s="183"/>
      <c r="J56" s="184"/>
    </row>
    <row r="57" spans="1:18" ht="41.25" customHeight="1">
      <c r="A57" s="194" t="s">
        <v>32</v>
      </c>
      <c r="B57" s="202" t="s">
        <v>74</v>
      </c>
      <c r="C57" s="197"/>
      <c r="D57" s="212"/>
      <c r="E57" s="206"/>
      <c r="F57" s="200" t="s">
        <v>2</v>
      </c>
      <c r="G57" s="224">
        <v>17</v>
      </c>
      <c r="H57" s="224"/>
      <c r="I57" s="227"/>
      <c r="J57" s="118"/>
      <c r="K57" s="47"/>
      <c r="L57" s="47"/>
      <c r="M57" s="47"/>
      <c r="N57" s="48"/>
      <c r="O57" s="48"/>
    </row>
    <row r="58" spans="1:18" ht="10.5" customHeight="1">
      <c r="A58" s="132"/>
      <c r="B58" s="218"/>
      <c r="C58" s="217"/>
      <c r="D58" s="217"/>
      <c r="E58" s="216"/>
      <c r="F58" s="215"/>
      <c r="G58" s="222"/>
      <c r="H58" s="222"/>
      <c r="I58" s="221"/>
      <c r="J58" s="133"/>
      <c r="K58" s="47"/>
      <c r="L58" s="47"/>
      <c r="M58" s="47"/>
      <c r="N58" s="47"/>
      <c r="O58" s="104"/>
    </row>
    <row r="59" spans="1:18" ht="12.75" customHeight="1">
      <c r="A59" s="223"/>
      <c r="B59" s="208"/>
      <c r="C59" s="204"/>
      <c r="D59" s="187"/>
      <c r="E59" s="207" t="s">
        <v>67</v>
      </c>
      <c r="F59" s="214"/>
      <c r="G59" s="225"/>
      <c r="H59" s="225"/>
      <c r="I59" s="226"/>
      <c r="J59" s="117">
        <f>SUM(J57)</f>
        <v>0</v>
      </c>
      <c r="K59" s="47"/>
      <c r="L59" s="47"/>
      <c r="M59" s="48"/>
      <c r="N59" s="103"/>
      <c r="O59" s="48"/>
    </row>
    <row r="60" spans="1:18">
      <c r="A60" s="199"/>
      <c r="B60" s="209"/>
      <c r="C60" s="204"/>
      <c r="D60" s="187"/>
      <c r="E60" s="207" t="s">
        <v>4</v>
      </c>
      <c r="F60" s="214"/>
      <c r="G60" s="225"/>
      <c r="H60" s="225"/>
      <c r="I60" s="226"/>
      <c r="J60" s="117">
        <f>0.2*J59</f>
        <v>0</v>
      </c>
      <c r="K60" s="47"/>
      <c r="L60" s="47"/>
      <c r="M60" s="47"/>
      <c r="N60" s="47"/>
      <c r="O60" s="47"/>
    </row>
    <row r="61" spans="1:18">
      <c r="A61" s="199"/>
      <c r="B61" s="209"/>
      <c r="C61" s="204"/>
      <c r="D61" s="187"/>
      <c r="E61" s="207" t="s">
        <v>68</v>
      </c>
      <c r="F61" s="210"/>
      <c r="G61" s="220"/>
      <c r="H61" s="220"/>
      <c r="I61" s="219"/>
      <c r="J61" s="117">
        <f>J59+J60</f>
        <v>0</v>
      </c>
      <c r="K61" s="91"/>
      <c r="L61" s="91"/>
      <c r="M61" s="90"/>
      <c r="N61" s="102"/>
      <c r="O61" s="90"/>
      <c r="Q61" s="101"/>
      <c r="R61" s="46"/>
    </row>
    <row r="62" spans="1:18" ht="15" customHeight="1" thickBot="1">
      <c r="A62" s="205"/>
      <c r="B62" s="201"/>
      <c r="C62" s="228"/>
      <c r="D62" s="228"/>
      <c r="E62" s="228"/>
      <c r="F62" s="196"/>
      <c r="G62" s="195"/>
      <c r="H62" s="195"/>
      <c r="I62" s="203"/>
      <c r="J62" s="198"/>
    </row>
    <row r="63" spans="1:18" ht="15" customHeight="1">
      <c r="A63" s="47"/>
      <c r="B63" s="191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53"/>
    </row>
    <row r="64" spans="1:18" ht="15" customHeight="1">
      <c r="A64" s="47"/>
      <c r="B64" s="59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</row>
    <row r="65" spans="1:19" ht="15" customHeight="1">
      <c r="A65" s="47"/>
      <c r="B65" s="52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8"/>
      <c r="O65" s="48"/>
      <c r="R65" s="46"/>
    </row>
    <row r="66" spans="1:19" ht="15" customHeight="1">
      <c r="A66" s="47"/>
      <c r="B66" s="52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8"/>
      <c r="O66" s="48"/>
      <c r="R66" s="46"/>
    </row>
    <row r="67" spans="1:19" ht="15" customHeight="1">
      <c r="A67" s="47"/>
      <c r="B67" s="52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8"/>
      <c r="O67" s="48"/>
    </row>
    <row r="68" spans="1:19" ht="15" customHeight="1">
      <c r="A68" s="47"/>
      <c r="B68" s="52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</row>
    <row r="69" spans="1:19" ht="15" customHeight="1">
      <c r="A69" s="47"/>
      <c r="B69" s="52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</row>
    <row r="70" spans="1:19" ht="15" customHeight="1">
      <c r="A70" s="47"/>
      <c r="B70" s="59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</row>
    <row r="71" spans="1:19" ht="15" customHeight="1">
      <c r="A71" s="29"/>
      <c r="B71" s="52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8"/>
      <c r="O71" s="48"/>
    </row>
    <row r="72" spans="1:19" ht="15" customHeight="1">
      <c r="A72" s="29"/>
      <c r="B72" s="52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8"/>
      <c r="O72" s="48"/>
    </row>
    <row r="73" spans="1:19" ht="15" customHeight="1">
      <c r="A73" s="29"/>
      <c r="B73" s="52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</row>
    <row r="74" spans="1:19" ht="15" customHeight="1">
      <c r="A74" s="29"/>
      <c r="B74" s="59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</row>
    <row r="75" spans="1:19" ht="15" customHeight="1">
      <c r="A75" s="29"/>
      <c r="B75" s="52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8"/>
      <c r="O75" s="48"/>
    </row>
    <row r="76" spans="1:19" ht="15" customHeight="1">
      <c r="A76" s="29"/>
      <c r="B76" s="52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</row>
    <row r="77" spans="1:19" ht="15" customHeight="1">
      <c r="A77" s="29"/>
      <c r="B77" s="52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</row>
    <row r="78" spans="1:19" ht="15" customHeight="1">
      <c r="A78" s="94"/>
      <c r="B78" s="82"/>
      <c r="C78" s="91"/>
      <c r="D78" s="91"/>
      <c r="E78" s="91"/>
      <c r="F78" s="91"/>
      <c r="G78" s="91"/>
      <c r="H78" s="91"/>
      <c r="I78" s="91"/>
      <c r="J78" s="91"/>
      <c r="K78" s="96"/>
      <c r="L78" s="99"/>
      <c r="M78" s="91"/>
      <c r="N78" s="91"/>
      <c r="O78" s="97"/>
      <c r="Q78" s="82"/>
    </row>
    <row r="79" spans="1:19" ht="15" customHeight="1">
      <c r="A79" s="94"/>
      <c r="B79" s="93"/>
      <c r="C79" s="91"/>
      <c r="D79" s="91"/>
      <c r="E79" s="91"/>
      <c r="F79" s="91"/>
      <c r="G79" s="91"/>
      <c r="H79" s="91"/>
      <c r="I79" s="91"/>
      <c r="J79" s="91"/>
      <c r="K79" s="92"/>
      <c r="L79" s="95"/>
      <c r="M79" s="91"/>
      <c r="N79" s="90"/>
      <c r="O79" s="90"/>
      <c r="P79" s="46"/>
      <c r="R79" s="13"/>
      <c r="S79" s="13"/>
    </row>
    <row r="80" spans="1:19" ht="15" customHeight="1">
      <c r="A80" s="94"/>
      <c r="B80" s="93"/>
      <c r="C80" s="91"/>
      <c r="D80" s="91"/>
      <c r="E80" s="91"/>
      <c r="F80" s="91"/>
      <c r="G80" s="91"/>
      <c r="H80" s="91"/>
      <c r="I80" s="91"/>
      <c r="J80" s="91"/>
      <c r="K80" s="92"/>
      <c r="L80" s="95"/>
      <c r="M80" s="91"/>
      <c r="N80" s="90"/>
      <c r="O80" s="90"/>
    </row>
    <row r="81" spans="1:36" ht="15" customHeight="1">
      <c r="A81" s="94"/>
      <c r="B81" s="93"/>
      <c r="C81" s="91"/>
      <c r="D81" s="91"/>
      <c r="E81" s="91"/>
      <c r="F81" s="91"/>
      <c r="G81" s="91"/>
      <c r="H81" s="91"/>
      <c r="I81" s="91"/>
      <c r="J81" s="91"/>
      <c r="K81" s="92"/>
      <c r="L81" s="91"/>
      <c r="M81" s="91"/>
      <c r="N81" s="90"/>
      <c r="O81" s="90"/>
      <c r="S81" s="13"/>
      <c r="T81" s="13"/>
      <c r="U81" s="13"/>
      <c r="V81" s="13"/>
      <c r="W81" s="13"/>
      <c r="X81" s="40"/>
      <c r="AI81" s="40"/>
    </row>
    <row r="82" spans="1:36" ht="15" customHeight="1">
      <c r="A82" s="94"/>
      <c r="B82" s="100"/>
      <c r="C82" s="82"/>
      <c r="D82" s="82"/>
      <c r="E82" s="82"/>
      <c r="F82" s="82"/>
      <c r="G82" s="91"/>
      <c r="H82" s="91"/>
      <c r="I82" s="82"/>
      <c r="J82" s="82"/>
      <c r="K82" s="95"/>
      <c r="L82" s="99"/>
      <c r="M82" s="82"/>
      <c r="N82" s="90"/>
      <c r="O82" s="90"/>
      <c r="S82" s="13"/>
      <c r="T82" s="13"/>
      <c r="U82" s="13"/>
      <c r="V82" s="13"/>
      <c r="W82" s="13"/>
      <c r="X82" s="13"/>
      <c r="Y82" s="45"/>
      <c r="AI82" s="13"/>
      <c r="AJ82" s="45"/>
    </row>
    <row r="83" spans="1:36" ht="15" customHeight="1">
      <c r="A83" s="29"/>
      <c r="B83" s="52"/>
      <c r="C83" s="47"/>
      <c r="D83" s="47"/>
      <c r="E83" s="47"/>
      <c r="F83" s="47"/>
      <c r="G83" s="47"/>
      <c r="H83" s="47"/>
      <c r="I83" s="47"/>
      <c r="J83" s="47"/>
      <c r="K83" s="67"/>
      <c r="L83" s="47"/>
      <c r="M83" s="47"/>
      <c r="N83" s="47"/>
      <c r="O83" s="47"/>
      <c r="S83" s="13"/>
      <c r="T83" s="13"/>
      <c r="U83" s="13"/>
      <c r="V83" s="13"/>
      <c r="W83" s="13"/>
      <c r="X83" s="13"/>
      <c r="Y83" s="45"/>
      <c r="AI83" s="13"/>
      <c r="AJ83" s="45"/>
    </row>
    <row r="84" spans="1:36" ht="15" customHeight="1">
      <c r="A84" s="94"/>
      <c r="B84" s="98"/>
      <c r="C84" s="91"/>
      <c r="D84" s="91"/>
      <c r="E84" s="91"/>
      <c r="F84" s="91"/>
      <c r="G84" s="91"/>
      <c r="H84" s="91"/>
      <c r="I84" s="91"/>
      <c r="J84" s="91"/>
      <c r="K84" s="96"/>
      <c r="L84" s="96"/>
      <c r="M84" s="91"/>
      <c r="N84" s="91"/>
      <c r="O84" s="97"/>
      <c r="S84" s="13"/>
      <c r="T84" s="13"/>
      <c r="U84" s="13"/>
      <c r="V84" s="13"/>
      <c r="W84" s="13"/>
      <c r="X84" s="13"/>
      <c r="Y84" s="45"/>
      <c r="AI84" s="13"/>
      <c r="AJ84" s="45"/>
    </row>
    <row r="85" spans="1:36" ht="15" customHeight="1">
      <c r="A85" s="94"/>
      <c r="B85" s="93"/>
      <c r="C85" s="91"/>
      <c r="D85" s="91"/>
      <c r="E85" s="91"/>
      <c r="F85" s="91"/>
      <c r="G85" s="91"/>
      <c r="H85" s="91"/>
      <c r="I85" s="91"/>
      <c r="J85" s="91"/>
      <c r="K85" s="92"/>
      <c r="L85" s="91"/>
      <c r="M85" s="91"/>
      <c r="N85" s="90"/>
      <c r="O85" s="90"/>
      <c r="P85" s="46"/>
      <c r="S85" s="13"/>
      <c r="T85" s="13"/>
      <c r="U85" s="13"/>
      <c r="V85" s="13"/>
      <c r="W85" s="13"/>
      <c r="X85" s="13"/>
      <c r="Y85" s="45"/>
      <c r="AI85" s="13"/>
      <c r="AJ85" s="45"/>
    </row>
    <row r="86" spans="1:36" ht="15" customHeight="1">
      <c r="A86" s="94"/>
      <c r="B86" s="93"/>
      <c r="C86" s="91"/>
      <c r="D86" s="91"/>
      <c r="E86" s="91"/>
      <c r="F86" s="91"/>
      <c r="G86" s="91"/>
      <c r="H86" s="91"/>
      <c r="I86" s="91"/>
      <c r="J86" s="91"/>
      <c r="K86" s="96"/>
      <c r="L86" s="95"/>
      <c r="M86" s="91"/>
      <c r="N86" s="90"/>
      <c r="O86" s="90"/>
      <c r="S86" s="13"/>
      <c r="T86" s="13"/>
      <c r="U86" s="13"/>
      <c r="V86" s="13"/>
      <c r="W86" s="13"/>
      <c r="X86" s="13"/>
      <c r="Y86" s="45"/>
      <c r="AI86" s="13"/>
      <c r="AJ86" s="45"/>
    </row>
    <row r="87" spans="1:36" ht="15" customHeight="1">
      <c r="A87" s="94"/>
      <c r="B87" s="93"/>
      <c r="C87" s="91"/>
      <c r="D87" s="91"/>
      <c r="E87" s="91"/>
      <c r="F87" s="91"/>
      <c r="G87" s="91"/>
      <c r="H87" s="91"/>
      <c r="I87" s="91"/>
      <c r="J87" s="91"/>
      <c r="K87" s="96"/>
      <c r="L87" s="95"/>
      <c r="M87" s="91"/>
      <c r="N87" s="90"/>
      <c r="O87" s="90"/>
      <c r="S87" s="13"/>
      <c r="T87" s="13"/>
      <c r="U87" s="13"/>
      <c r="V87" s="13"/>
      <c r="W87" s="13"/>
      <c r="X87" s="13"/>
      <c r="Y87" s="45"/>
      <c r="AI87" s="13"/>
      <c r="AJ87" s="45"/>
    </row>
    <row r="88" spans="1:36" ht="15" customHeight="1">
      <c r="A88" s="94"/>
      <c r="B88" s="93"/>
      <c r="C88" s="91"/>
      <c r="D88" s="91"/>
      <c r="E88" s="91"/>
      <c r="F88" s="91"/>
      <c r="G88" s="91"/>
      <c r="H88" s="91"/>
      <c r="I88" s="91"/>
      <c r="J88" s="91"/>
      <c r="K88" s="92"/>
      <c r="L88" s="91"/>
      <c r="M88" s="91"/>
      <c r="N88" s="90"/>
      <c r="O88" s="90"/>
      <c r="X88" s="13"/>
      <c r="Y88" s="84"/>
      <c r="AI88" s="13"/>
      <c r="AJ88" s="84"/>
    </row>
    <row r="89" spans="1:36" ht="15" customHeight="1">
      <c r="A89" s="94"/>
      <c r="B89" s="93"/>
      <c r="C89" s="91"/>
      <c r="D89" s="91"/>
      <c r="E89" s="91"/>
      <c r="F89" s="91"/>
      <c r="G89" s="91"/>
      <c r="H89" s="91"/>
      <c r="I89" s="91"/>
      <c r="J89" s="91"/>
      <c r="K89" s="92"/>
      <c r="L89" s="91"/>
      <c r="M89" s="91"/>
      <c r="N89" s="90"/>
      <c r="O89" s="90"/>
      <c r="S89" s="13"/>
      <c r="T89" s="13"/>
      <c r="U89" s="13"/>
      <c r="V89" s="13"/>
      <c r="W89" s="40"/>
      <c r="X89" s="40"/>
      <c r="AI89" s="40"/>
    </row>
    <row r="90" spans="1:36" ht="15" customHeight="1">
      <c r="A90" s="29"/>
      <c r="B90" s="52"/>
      <c r="C90" s="47"/>
      <c r="D90" s="47"/>
      <c r="E90" s="47"/>
      <c r="F90" s="47"/>
      <c r="G90" s="47"/>
      <c r="H90" s="47"/>
      <c r="I90" s="47"/>
      <c r="J90" s="47"/>
      <c r="K90" s="87"/>
      <c r="L90" s="47"/>
      <c r="M90" s="47"/>
      <c r="N90" s="47"/>
      <c r="O90" s="47"/>
      <c r="S90" s="13"/>
      <c r="T90" s="13"/>
      <c r="U90" s="13"/>
      <c r="V90" s="13"/>
      <c r="W90" s="89"/>
      <c r="X90" s="13"/>
      <c r="Y90" s="45"/>
      <c r="AI90" s="13"/>
      <c r="AJ90" s="45"/>
    </row>
    <row r="91" spans="1:36" ht="15" customHeight="1">
      <c r="A91" s="29"/>
      <c r="B91" s="88"/>
      <c r="C91" s="47"/>
      <c r="D91" s="47"/>
      <c r="E91" s="47"/>
      <c r="F91" s="47"/>
      <c r="G91" s="47"/>
      <c r="H91" s="47"/>
      <c r="I91" s="47"/>
      <c r="J91" s="47"/>
      <c r="K91" s="67"/>
      <c r="L91" s="67"/>
      <c r="M91" s="47"/>
      <c r="N91" s="47"/>
      <c r="O91" s="53"/>
      <c r="S91" s="13"/>
      <c r="T91" s="13"/>
      <c r="U91" s="13"/>
      <c r="V91" s="13"/>
      <c r="W91" s="13"/>
      <c r="X91" s="13"/>
      <c r="Y91" s="84"/>
      <c r="AI91" s="13"/>
      <c r="AJ91" s="84"/>
    </row>
    <row r="92" spans="1:36" ht="15" customHeight="1">
      <c r="A92" s="29"/>
      <c r="B92" s="52"/>
      <c r="C92" s="47"/>
      <c r="D92" s="47"/>
      <c r="E92" s="47"/>
      <c r="F92" s="47"/>
      <c r="G92" s="47"/>
      <c r="H92" s="47"/>
      <c r="I92" s="47"/>
      <c r="J92" s="47"/>
      <c r="K92" s="87"/>
      <c r="L92" s="47"/>
      <c r="M92" s="47"/>
      <c r="N92" s="48"/>
      <c r="O92" s="48"/>
      <c r="S92" s="13"/>
      <c r="T92" s="13"/>
      <c r="U92" s="13"/>
      <c r="V92" s="13"/>
      <c r="W92" s="13"/>
      <c r="X92" s="40"/>
      <c r="AI92" s="40"/>
    </row>
    <row r="93" spans="1:36" ht="15" customHeight="1">
      <c r="A93" s="29"/>
      <c r="B93" s="52"/>
      <c r="C93" s="47"/>
      <c r="D93" s="47"/>
      <c r="E93" s="47"/>
      <c r="F93" s="47"/>
      <c r="G93" s="47"/>
      <c r="H93" s="47"/>
      <c r="I93" s="47"/>
      <c r="J93" s="47"/>
      <c r="K93" s="87"/>
      <c r="L93" s="47"/>
      <c r="M93" s="47"/>
      <c r="N93" s="47"/>
      <c r="O93" s="47"/>
      <c r="S93" s="13"/>
      <c r="T93" s="13"/>
      <c r="U93" s="13"/>
      <c r="V93" s="13"/>
      <c r="W93" s="13"/>
      <c r="X93" s="13"/>
      <c r="Y93" s="45"/>
      <c r="AI93" s="13"/>
      <c r="AJ93" s="45"/>
    </row>
    <row r="94" spans="1:36" ht="15" customHeight="1">
      <c r="A94" s="29"/>
      <c r="B94" s="52"/>
      <c r="C94" s="47"/>
      <c r="D94" s="47"/>
      <c r="E94" s="47"/>
      <c r="F94" s="47"/>
      <c r="G94" s="47"/>
      <c r="H94" s="47"/>
      <c r="I94" s="47"/>
      <c r="J94" s="47"/>
      <c r="K94" s="67"/>
      <c r="L94" s="47"/>
      <c r="M94" s="47"/>
      <c r="N94" s="47"/>
      <c r="O94" s="47"/>
      <c r="S94" s="13"/>
      <c r="T94" s="13"/>
      <c r="U94" s="13"/>
      <c r="V94" s="13"/>
      <c r="W94" s="13"/>
      <c r="X94" s="13"/>
      <c r="Y94" s="45"/>
      <c r="AI94" s="13"/>
      <c r="AJ94" s="45"/>
    </row>
    <row r="95" spans="1:36" ht="15" customHeight="1">
      <c r="A95" s="29"/>
      <c r="B95" s="54"/>
      <c r="C95" s="47"/>
      <c r="D95" s="47"/>
      <c r="E95" s="47"/>
      <c r="F95" s="47"/>
      <c r="G95" s="47"/>
      <c r="H95" s="47"/>
      <c r="I95" s="47"/>
      <c r="J95" s="47"/>
      <c r="K95" s="67"/>
      <c r="L95" s="47"/>
      <c r="M95" s="47"/>
      <c r="N95" s="47"/>
      <c r="O95" s="53"/>
      <c r="T95" s="13"/>
      <c r="U95" s="13"/>
      <c r="V95" s="40"/>
      <c r="W95" s="13"/>
      <c r="X95" s="13"/>
      <c r="Y95" s="45"/>
      <c r="AI95" s="13"/>
      <c r="AJ95" s="45"/>
    </row>
    <row r="96" spans="1:36" ht="15" customHeight="1">
      <c r="A96" s="29"/>
      <c r="B96" s="52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8"/>
      <c r="O96" s="48"/>
      <c r="T96" s="13"/>
      <c r="U96" s="13"/>
      <c r="V96" s="40"/>
      <c r="W96" s="13"/>
      <c r="X96" s="13"/>
      <c r="Y96" s="45"/>
      <c r="AI96" s="13"/>
      <c r="AJ96" s="45"/>
    </row>
    <row r="97" spans="1:36" ht="15" customHeight="1">
      <c r="A97" s="29"/>
      <c r="B97" s="52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8"/>
      <c r="T97" s="13"/>
      <c r="U97" s="13"/>
      <c r="V97" s="40"/>
      <c r="W97" s="13"/>
      <c r="X97" s="13"/>
      <c r="Y97" s="45"/>
      <c r="AI97" s="13"/>
      <c r="AJ97" s="45"/>
    </row>
    <row r="98" spans="1:36" ht="15" customHeight="1">
      <c r="A98" s="29"/>
      <c r="B98" s="52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8"/>
      <c r="O98" s="48"/>
      <c r="T98" s="13"/>
      <c r="U98" s="13"/>
      <c r="V98" s="40"/>
      <c r="W98" s="13"/>
      <c r="X98" s="13"/>
      <c r="Y98" s="45"/>
      <c r="AI98" s="13"/>
      <c r="AJ98" s="45"/>
    </row>
    <row r="99" spans="1:36" ht="15" customHeight="1">
      <c r="A99" s="29"/>
      <c r="B99" s="86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47"/>
      <c r="O99" s="48"/>
      <c r="X99" s="13"/>
      <c r="Y99" s="84"/>
      <c r="AI99" s="13"/>
      <c r="AJ99" s="84"/>
    </row>
    <row r="100" spans="1:36" ht="15" customHeight="1">
      <c r="A100" s="29"/>
      <c r="B100" s="52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8"/>
      <c r="O100" s="48"/>
      <c r="Q100" s="31"/>
    </row>
    <row r="101" spans="1:36" ht="15" customHeight="1">
      <c r="A101" s="29"/>
      <c r="B101" s="52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8"/>
      <c r="O101" s="48"/>
    </row>
    <row r="102" spans="1:36" ht="15" customHeight="1">
      <c r="A102" s="29"/>
      <c r="B102" s="52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R102" s="13"/>
      <c r="S102" s="13"/>
    </row>
    <row r="103" spans="1:36" ht="15" customHeight="1">
      <c r="A103" s="29"/>
      <c r="B103" s="54"/>
      <c r="C103" s="47"/>
      <c r="D103" s="47"/>
      <c r="E103" s="47"/>
      <c r="F103" s="47"/>
      <c r="G103" s="47"/>
      <c r="H103" s="47"/>
      <c r="I103" s="47"/>
      <c r="J103" s="47"/>
      <c r="K103" s="54"/>
      <c r="L103" s="47"/>
      <c r="M103" s="47"/>
      <c r="N103" s="47"/>
      <c r="O103" s="53"/>
      <c r="R103" s="13"/>
      <c r="S103" s="13"/>
      <c r="T103" s="83"/>
    </row>
    <row r="104" spans="1:36" ht="15" customHeight="1">
      <c r="A104" s="29"/>
      <c r="B104" s="52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8"/>
      <c r="O104" s="48"/>
      <c r="Q104" s="31"/>
    </row>
    <row r="105" spans="1:36" ht="15" customHeight="1">
      <c r="A105" s="29"/>
      <c r="B105" s="52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8"/>
      <c r="O105" s="48"/>
    </row>
    <row r="106" spans="1:36" ht="15" customHeight="1">
      <c r="A106" s="29"/>
      <c r="B106" s="52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8"/>
      <c r="Q106" s="82"/>
    </row>
    <row r="107" spans="1:36" ht="15" customHeight="1">
      <c r="A107" s="29"/>
      <c r="B107" s="54"/>
      <c r="C107" s="47"/>
      <c r="D107" s="47"/>
      <c r="E107" s="47"/>
      <c r="F107" s="47"/>
      <c r="G107" s="47"/>
      <c r="H107" s="47"/>
      <c r="I107" s="47"/>
      <c r="J107" s="47"/>
      <c r="K107" s="54"/>
      <c r="L107" s="47"/>
      <c r="M107" s="47"/>
      <c r="N107" s="47"/>
      <c r="O107" s="53"/>
      <c r="R107" s="13"/>
      <c r="S107" s="13"/>
    </row>
    <row r="108" spans="1:36" ht="15" customHeight="1">
      <c r="A108" s="29"/>
      <c r="B108" s="52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8"/>
      <c r="O108" s="48"/>
      <c r="R108" s="13"/>
      <c r="S108" s="13"/>
      <c r="T108" s="83"/>
    </row>
    <row r="109" spans="1:36" ht="15" customHeight="1">
      <c r="A109" s="29"/>
      <c r="B109" s="52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8"/>
      <c r="O109" s="48"/>
    </row>
    <row r="110" spans="1:36" ht="15" customHeight="1">
      <c r="A110" s="29"/>
      <c r="B110" s="52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8"/>
    </row>
    <row r="111" spans="1:36" ht="12.95" customHeight="1">
      <c r="B111" s="54"/>
      <c r="C111" s="47"/>
      <c r="D111" s="47"/>
      <c r="E111" s="47"/>
      <c r="F111" s="47"/>
      <c r="G111" s="47"/>
      <c r="H111" s="47"/>
      <c r="I111" s="47"/>
      <c r="J111" s="47"/>
      <c r="K111" s="54"/>
      <c r="L111" s="47"/>
      <c r="M111" s="47"/>
      <c r="N111" s="47"/>
      <c r="O111" s="53"/>
      <c r="Q111" s="82"/>
    </row>
    <row r="112" spans="1:36" ht="12.95" customHeight="1">
      <c r="B112" s="52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8"/>
      <c r="O112" s="48"/>
      <c r="Q112" s="13"/>
      <c r="R112" s="13"/>
    </row>
    <row r="113" spans="2:38">
      <c r="B113" s="52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8"/>
      <c r="O113" s="48"/>
      <c r="Q113" s="13"/>
      <c r="R113" s="13"/>
      <c r="S113" s="81"/>
    </row>
    <row r="114" spans="2:38">
      <c r="B114" s="52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8"/>
    </row>
    <row r="115" spans="2:38">
      <c r="B115" s="54"/>
      <c r="C115" s="47"/>
      <c r="D115" s="47"/>
      <c r="E115" s="47"/>
      <c r="F115" s="47"/>
      <c r="G115" s="47"/>
      <c r="H115" s="47"/>
      <c r="I115" s="47"/>
      <c r="J115" s="47"/>
      <c r="K115" s="67"/>
      <c r="L115" s="47"/>
      <c r="M115" s="47"/>
      <c r="N115" s="47"/>
      <c r="O115" s="53"/>
    </row>
    <row r="116" spans="2:38">
      <c r="B116" s="52"/>
      <c r="C116" s="47"/>
      <c r="D116" s="47"/>
      <c r="E116" s="47"/>
      <c r="F116" s="47"/>
      <c r="G116" s="47"/>
      <c r="H116" s="47"/>
      <c r="I116" s="47"/>
      <c r="J116" s="47"/>
      <c r="K116" s="56"/>
      <c r="L116" s="80"/>
      <c r="M116" s="47"/>
      <c r="N116" s="48"/>
      <c r="O116" s="48"/>
    </row>
    <row r="117" spans="2:38">
      <c r="B117" s="52"/>
      <c r="C117" s="47"/>
      <c r="D117" s="47"/>
      <c r="E117" s="47"/>
      <c r="F117" s="47"/>
      <c r="G117" s="47"/>
      <c r="H117" s="47"/>
      <c r="I117" s="47"/>
      <c r="J117" s="47"/>
      <c r="K117" s="56"/>
      <c r="L117" s="47"/>
      <c r="M117" s="47"/>
      <c r="N117" s="48"/>
      <c r="O117" s="48"/>
    </row>
    <row r="118" spans="2:38" ht="15">
      <c r="B118" s="62"/>
      <c r="C118" s="61"/>
      <c r="D118" s="61"/>
      <c r="E118" s="61"/>
      <c r="F118" s="61"/>
      <c r="G118" s="61"/>
      <c r="H118" s="61"/>
      <c r="I118" s="61"/>
      <c r="J118" s="61"/>
      <c r="K118" s="75"/>
      <c r="L118" s="61"/>
      <c r="M118" s="61"/>
      <c r="N118" s="60"/>
      <c r="O118" s="60"/>
      <c r="X118" s="79"/>
      <c r="Y118" s="72"/>
      <c r="AA118" s="78"/>
      <c r="AI118" s="79"/>
      <c r="AJ118" s="72"/>
      <c r="AL118" s="78"/>
    </row>
    <row r="119" spans="2:38" ht="14.25">
      <c r="B119" s="76"/>
      <c r="C119" s="61"/>
      <c r="D119" s="61"/>
      <c r="E119" s="61"/>
      <c r="F119" s="61"/>
      <c r="G119" s="61"/>
      <c r="H119" s="61"/>
      <c r="I119" s="61"/>
      <c r="J119" s="61"/>
      <c r="K119" s="75"/>
      <c r="L119" s="61"/>
      <c r="M119" s="61"/>
      <c r="N119" s="60"/>
      <c r="O119" s="60"/>
      <c r="Y119" s="4"/>
      <c r="AA119" s="77"/>
      <c r="AJ119" s="4"/>
      <c r="AL119" s="77"/>
    </row>
    <row r="120" spans="2:38" ht="15">
      <c r="B120" s="76"/>
      <c r="C120" s="61"/>
      <c r="D120" s="61"/>
      <c r="E120" s="61"/>
      <c r="F120" s="61"/>
      <c r="G120" s="61"/>
      <c r="H120" s="61"/>
      <c r="I120" s="61"/>
      <c r="J120" s="61"/>
      <c r="K120" s="75"/>
      <c r="L120" s="61"/>
      <c r="M120" s="61"/>
      <c r="N120" s="60"/>
      <c r="O120" s="60"/>
      <c r="X120" s="73"/>
      <c r="Y120" s="72"/>
      <c r="AI120" s="73"/>
      <c r="AJ120" s="72"/>
    </row>
    <row r="121" spans="2:38">
      <c r="B121" s="76"/>
      <c r="C121" s="61"/>
      <c r="D121" s="61"/>
      <c r="E121" s="61"/>
      <c r="F121" s="61"/>
      <c r="G121" s="61"/>
      <c r="H121" s="61"/>
      <c r="I121" s="61"/>
      <c r="J121" s="61"/>
      <c r="K121" s="75"/>
      <c r="L121" s="61"/>
      <c r="M121" s="61"/>
      <c r="N121" s="60"/>
      <c r="O121" s="60"/>
    </row>
    <row r="122" spans="2:38">
      <c r="B122" s="74"/>
      <c r="C122" s="47"/>
      <c r="D122" s="47"/>
      <c r="E122" s="47"/>
      <c r="F122" s="47"/>
      <c r="G122" s="47"/>
      <c r="H122" s="47"/>
      <c r="I122" s="47"/>
      <c r="J122" s="47"/>
      <c r="K122" s="56"/>
      <c r="L122" s="47"/>
      <c r="M122" s="47"/>
      <c r="N122" s="48"/>
      <c r="O122" s="48"/>
    </row>
    <row r="123" spans="2:38" ht="15">
      <c r="B123" s="52"/>
      <c r="C123" s="47"/>
      <c r="D123" s="47"/>
      <c r="E123" s="47"/>
      <c r="F123" s="47"/>
      <c r="G123" s="47"/>
      <c r="H123" s="47"/>
      <c r="I123" s="47"/>
      <c r="J123" s="47"/>
      <c r="K123" s="56"/>
      <c r="L123" s="47"/>
      <c r="M123" s="47"/>
      <c r="N123" s="48"/>
      <c r="O123" s="48"/>
      <c r="X123" s="73"/>
      <c r="Y123" s="72"/>
      <c r="AI123" s="73"/>
      <c r="AJ123" s="72"/>
    </row>
    <row r="124" spans="2:38">
      <c r="B124" s="52"/>
      <c r="C124" s="47"/>
      <c r="D124" s="47"/>
      <c r="E124" s="47"/>
      <c r="F124" s="47"/>
      <c r="G124" s="47"/>
      <c r="H124" s="47"/>
      <c r="I124" s="47"/>
      <c r="J124" s="47"/>
      <c r="K124" s="56"/>
      <c r="L124" s="47"/>
      <c r="M124" s="47"/>
      <c r="N124" s="47"/>
      <c r="O124" s="48"/>
    </row>
    <row r="125" spans="2:38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8"/>
    </row>
    <row r="126" spans="2:38">
      <c r="B126" s="52"/>
      <c r="C126" s="47"/>
      <c r="D126" s="47"/>
      <c r="E126" s="47"/>
      <c r="F126" s="47"/>
      <c r="G126" s="47"/>
      <c r="H126" s="47"/>
      <c r="I126" s="47"/>
      <c r="J126" s="47"/>
      <c r="K126" s="56"/>
      <c r="L126" s="47"/>
      <c r="M126" s="47"/>
      <c r="N126" s="48"/>
      <c r="O126" s="48"/>
      <c r="Q126" s="71"/>
    </row>
    <row r="127" spans="2:38">
      <c r="B127" s="52"/>
      <c r="C127" s="47"/>
      <c r="D127" s="47"/>
      <c r="E127" s="47"/>
      <c r="F127" s="47"/>
      <c r="G127" s="47"/>
      <c r="H127" s="47"/>
      <c r="I127" s="47"/>
      <c r="J127" s="47"/>
      <c r="K127" s="56"/>
      <c r="L127" s="47"/>
      <c r="M127" s="47"/>
      <c r="N127" s="48"/>
      <c r="O127" s="48"/>
      <c r="Q127" s="70"/>
    </row>
    <row r="128" spans="2:38">
      <c r="B128" s="52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8"/>
    </row>
    <row r="129" spans="2:18">
      <c r="B129" s="52"/>
      <c r="C129" s="47"/>
      <c r="D129" s="47"/>
      <c r="E129" s="47"/>
      <c r="F129" s="47"/>
      <c r="G129" s="47"/>
      <c r="H129" s="47"/>
      <c r="I129" s="47"/>
      <c r="J129" s="47"/>
      <c r="K129" s="56"/>
      <c r="L129" s="47"/>
      <c r="M129" s="47"/>
      <c r="N129" s="48"/>
      <c r="O129" s="48"/>
    </row>
    <row r="130" spans="2:18">
      <c r="B130" s="52"/>
      <c r="C130" s="47"/>
      <c r="D130" s="47"/>
      <c r="E130" s="47"/>
      <c r="F130" s="47"/>
      <c r="G130" s="47"/>
      <c r="H130" s="47"/>
      <c r="I130" s="47"/>
      <c r="J130" s="47"/>
      <c r="K130" s="56"/>
      <c r="L130" s="47"/>
      <c r="M130" s="47"/>
      <c r="N130" s="48"/>
      <c r="O130" s="48"/>
    </row>
    <row r="131" spans="2:18">
      <c r="B131" s="52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8"/>
    </row>
    <row r="132" spans="2:18">
      <c r="B132" s="52"/>
      <c r="C132" s="47"/>
      <c r="D132" s="47"/>
      <c r="E132" s="47"/>
      <c r="F132" s="47"/>
      <c r="G132" s="47"/>
      <c r="H132" s="47"/>
      <c r="I132" s="47"/>
      <c r="J132" s="47"/>
      <c r="K132" s="56"/>
      <c r="L132" s="47"/>
      <c r="M132" s="47"/>
      <c r="N132" s="48"/>
      <c r="O132" s="48"/>
    </row>
    <row r="133" spans="2:18">
      <c r="B133" s="52"/>
      <c r="C133" s="47"/>
      <c r="D133" s="47"/>
      <c r="E133" s="47"/>
      <c r="F133" s="47"/>
      <c r="G133" s="47"/>
      <c r="H133" s="47"/>
      <c r="I133" s="47"/>
      <c r="J133" s="47"/>
      <c r="K133" s="56"/>
      <c r="L133" s="47"/>
      <c r="M133" s="47"/>
      <c r="N133" s="48"/>
      <c r="O133" s="48"/>
    </row>
    <row r="134" spans="2:18">
      <c r="B134" s="52"/>
      <c r="C134" s="47"/>
      <c r="D134" s="47"/>
      <c r="E134" s="47"/>
      <c r="F134" s="47"/>
      <c r="G134" s="47"/>
      <c r="H134" s="47"/>
      <c r="I134" s="47"/>
      <c r="J134" s="47"/>
      <c r="K134" s="56"/>
      <c r="L134" s="47"/>
      <c r="M134" s="47"/>
      <c r="N134" s="47"/>
      <c r="O134" s="48"/>
    </row>
    <row r="135" spans="2:18">
      <c r="B135" s="52"/>
      <c r="C135" s="47"/>
      <c r="D135" s="47"/>
      <c r="E135" s="47"/>
      <c r="F135" s="47"/>
      <c r="G135" s="47"/>
      <c r="H135" s="47"/>
      <c r="I135" s="47"/>
      <c r="J135" s="47"/>
      <c r="K135" s="56"/>
      <c r="L135" s="47"/>
      <c r="M135" s="47"/>
      <c r="N135" s="48"/>
      <c r="O135" s="48"/>
      <c r="P135" s="47"/>
      <c r="Q135" s="47"/>
      <c r="R135" s="47"/>
    </row>
    <row r="136" spans="2:18">
      <c r="B136" s="52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2:18">
      <c r="B137" s="54"/>
      <c r="C137" s="47"/>
      <c r="D137" s="47"/>
      <c r="E137" s="47"/>
      <c r="F137" s="47"/>
      <c r="G137" s="47"/>
      <c r="H137" s="47"/>
      <c r="I137" s="47"/>
      <c r="J137" s="47"/>
      <c r="K137" s="47"/>
      <c r="L137" s="67"/>
      <c r="M137" s="47"/>
      <c r="N137" s="47"/>
      <c r="O137" s="53"/>
      <c r="P137" s="47"/>
      <c r="Q137" s="69"/>
      <c r="R137" s="47"/>
    </row>
    <row r="138" spans="2:18"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8"/>
      <c r="P138" s="47"/>
      <c r="Q138" s="47"/>
      <c r="R138" s="47"/>
    </row>
    <row r="139" spans="2:18">
      <c r="B139" s="52"/>
      <c r="C139" s="47"/>
      <c r="D139" s="47"/>
      <c r="E139" s="47"/>
      <c r="F139" s="47"/>
      <c r="G139" s="47"/>
      <c r="H139" s="47"/>
      <c r="I139" s="47"/>
      <c r="J139" s="47"/>
      <c r="K139" s="47"/>
      <c r="L139" s="64"/>
      <c r="M139" s="47"/>
      <c r="N139" s="48"/>
      <c r="O139" s="48"/>
      <c r="P139" s="47"/>
      <c r="Q139" s="47"/>
      <c r="R139" s="55"/>
    </row>
    <row r="140" spans="2:18">
      <c r="B140" s="52"/>
      <c r="C140" s="47"/>
      <c r="D140" s="47"/>
      <c r="E140" s="47"/>
      <c r="F140" s="47"/>
      <c r="G140" s="47"/>
      <c r="H140" s="47"/>
      <c r="I140" s="47"/>
      <c r="J140" s="47"/>
      <c r="K140" s="47"/>
      <c r="L140" s="64"/>
      <c r="M140" s="47"/>
      <c r="N140" s="48"/>
      <c r="O140" s="48"/>
      <c r="P140" s="47"/>
      <c r="Q140" s="47"/>
      <c r="R140" s="55"/>
    </row>
    <row r="141" spans="2:18">
      <c r="B141" s="52"/>
      <c r="C141" s="47"/>
      <c r="D141" s="47"/>
      <c r="E141" s="47"/>
      <c r="F141" s="47"/>
      <c r="G141" s="47"/>
      <c r="H141" s="47"/>
      <c r="I141" s="47"/>
      <c r="J141" s="47"/>
      <c r="K141" s="47"/>
      <c r="L141" s="64"/>
      <c r="M141" s="47"/>
      <c r="N141" s="48"/>
      <c r="O141" s="48"/>
      <c r="P141" s="47"/>
      <c r="Q141" s="47"/>
      <c r="R141" s="55"/>
    </row>
    <row r="142" spans="2:18">
      <c r="B142" s="52"/>
      <c r="C142" s="47"/>
      <c r="D142" s="47"/>
      <c r="E142" s="47"/>
      <c r="F142" s="47"/>
      <c r="G142" s="47"/>
      <c r="H142" s="47"/>
      <c r="I142" s="47"/>
      <c r="J142" s="47"/>
      <c r="K142" s="47"/>
      <c r="L142" s="64"/>
      <c r="M142" s="47"/>
      <c r="N142" s="48"/>
      <c r="O142" s="48"/>
      <c r="P142" s="47"/>
      <c r="Q142" s="47"/>
      <c r="R142" s="55"/>
    </row>
    <row r="143" spans="2:18">
      <c r="B143" s="52"/>
      <c r="C143" s="47"/>
      <c r="D143" s="47"/>
      <c r="E143" s="47"/>
      <c r="F143" s="47"/>
      <c r="G143" s="47"/>
      <c r="H143" s="47"/>
      <c r="I143" s="47"/>
      <c r="J143" s="47"/>
      <c r="K143" s="47"/>
      <c r="L143" s="64"/>
      <c r="M143" s="47"/>
      <c r="N143" s="48"/>
      <c r="O143" s="48"/>
      <c r="P143" s="47"/>
      <c r="Q143" s="47"/>
      <c r="R143" s="55"/>
    </row>
    <row r="144" spans="2:18">
      <c r="B144" s="52"/>
      <c r="C144" s="47"/>
      <c r="D144" s="47"/>
      <c r="E144" s="47"/>
      <c r="F144" s="47"/>
      <c r="G144" s="47"/>
      <c r="H144" s="47"/>
      <c r="I144" s="47"/>
      <c r="J144" s="47"/>
      <c r="K144" s="47"/>
      <c r="L144" s="64"/>
      <c r="M144" s="47"/>
      <c r="N144" s="47"/>
      <c r="O144" s="48"/>
      <c r="P144" s="47"/>
      <c r="Q144" s="47"/>
      <c r="R144" s="55"/>
    </row>
    <row r="145" spans="2:18">
      <c r="B145" s="52"/>
      <c r="C145" s="47"/>
      <c r="D145" s="47"/>
      <c r="E145" s="47"/>
      <c r="F145" s="47"/>
      <c r="G145" s="47"/>
      <c r="H145" s="47"/>
      <c r="I145" s="47"/>
      <c r="J145" s="47"/>
      <c r="K145" s="47"/>
      <c r="L145" s="64"/>
      <c r="M145" s="47"/>
      <c r="N145" s="48"/>
      <c r="O145" s="48"/>
      <c r="P145" s="47"/>
      <c r="Q145" s="47"/>
      <c r="R145" s="55"/>
    </row>
    <row r="146" spans="2:18">
      <c r="B146" s="52"/>
      <c r="C146" s="47"/>
      <c r="D146" s="47"/>
      <c r="E146" s="47"/>
      <c r="F146" s="47"/>
      <c r="G146" s="47"/>
      <c r="H146" s="47"/>
      <c r="I146" s="47"/>
      <c r="J146" s="47"/>
      <c r="K146" s="47"/>
      <c r="L146" s="64"/>
      <c r="M146" s="47"/>
      <c r="N146" s="48"/>
      <c r="O146" s="48"/>
      <c r="P146" s="47"/>
      <c r="Q146" s="47"/>
      <c r="R146" s="55"/>
    </row>
    <row r="147" spans="2:18">
      <c r="B147" s="52"/>
      <c r="C147" s="47"/>
      <c r="D147" s="47"/>
      <c r="E147" s="47"/>
      <c r="F147" s="47"/>
      <c r="G147" s="47"/>
      <c r="H147" s="47"/>
      <c r="I147" s="47"/>
      <c r="J147" s="47"/>
      <c r="K147" s="47"/>
      <c r="L147" s="64"/>
      <c r="M147" s="47"/>
      <c r="N147" s="47"/>
      <c r="O147" s="48"/>
      <c r="P147" s="47"/>
      <c r="Q147" s="47"/>
      <c r="R147" s="55"/>
    </row>
    <row r="148" spans="2:18">
      <c r="B148" s="52"/>
      <c r="C148" s="47"/>
      <c r="D148" s="47"/>
      <c r="E148" s="47"/>
      <c r="F148" s="47"/>
      <c r="G148" s="47"/>
      <c r="H148" s="47"/>
      <c r="I148" s="47"/>
      <c r="J148" s="47"/>
      <c r="K148" s="47"/>
      <c r="L148" s="64"/>
      <c r="M148" s="68"/>
      <c r="N148" s="48"/>
      <c r="O148" s="48"/>
      <c r="P148" s="47"/>
      <c r="Q148" s="47"/>
      <c r="R148" s="55"/>
    </row>
    <row r="149" spans="2:18">
      <c r="B149" s="52"/>
      <c r="C149" s="47"/>
      <c r="D149" s="47"/>
      <c r="E149" s="47"/>
      <c r="F149" s="47"/>
      <c r="G149" s="47"/>
      <c r="H149" s="47"/>
      <c r="I149" s="47"/>
      <c r="J149" s="47"/>
      <c r="K149" s="47"/>
      <c r="L149" s="64"/>
      <c r="M149" s="47"/>
      <c r="N149" s="48"/>
      <c r="O149" s="48"/>
      <c r="P149" s="47"/>
      <c r="Q149" s="47"/>
      <c r="R149" s="55"/>
    </row>
    <row r="150" spans="2:18">
      <c r="B150" s="52"/>
      <c r="C150" s="47"/>
      <c r="D150" s="47"/>
      <c r="E150" s="47"/>
      <c r="F150" s="47"/>
      <c r="G150" s="47"/>
      <c r="H150" s="47"/>
      <c r="I150" s="47"/>
      <c r="J150" s="47"/>
      <c r="K150" s="47"/>
      <c r="L150" s="64"/>
      <c r="M150" s="47"/>
      <c r="N150" s="47"/>
      <c r="O150" s="47"/>
      <c r="P150" s="47"/>
      <c r="Q150" s="47"/>
      <c r="R150" s="47"/>
    </row>
    <row r="151" spans="2:18">
      <c r="B151" s="52"/>
      <c r="C151" s="47"/>
      <c r="D151" s="47"/>
      <c r="E151" s="47"/>
      <c r="F151" s="47"/>
      <c r="G151" s="47"/>
      <c r="H151" s="47"/>
      <c r="I151" s="47"/>
      <c r="J151" s="47"/>
      <c r="K151" s="47"/>
      <c r="L151" s="64"/>
      <c r="M151" s="47"/>
      <c r="N151" s="47"/>
      <c r="O151" s="47"/>
      <c r="P151" s="47"/>
      <c r="Q151" s="47"/>
      <c r="R151" s="47"/>
    </row>
    <row r="152" spans="2:18">
      <c r="B152" s="54"/>
      <c r="C152" s="47"/>
      <c r="D152" s="47"/>
      <c r="E152" s="47"/>
      <c r="F152" s="47"/>
      <c r="G152" s="47"/>
      <c r="H152" s="47"/>
      <c r="I152" s="47"/>
      <c r="J152" s="47"/>
      <c r="K152" s="47"/>
      <c r="L152" s="67"/>
      <c r="M152" s="47"/>
      <c r="N152" s="47"/>
      <c r="O152" s="53"/>
      <c r="P152" s="47"/>
      <c r="Q152" s="47"/>
      <c r="R152" s="47"/>
    </row>
    <row r="153" spans="2:18"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8"/>
      <c r="P153" s="47"/>
      <c r="Q153" s="47"/>
      <c r="R153" s="47"/>
    </row>
    <row r="154" spans="2:18">
      <c r="B154" s="52"/>
      <c r="C154" s="47"/>
      <c r="D154" s="47"/>
      <c r="E154" s="47"/>
      <c r="F154" s="47"/>
      <c r="G154" s="47"/>
      <c r="H154" s="47"/>
      <c r="I154" s="47"/>
      <c r="J154" s="47"/>
      <c r="K154" s="47"/>
      <c r="L154" s="64"/>
      <c r="M154" s="47"/>
      <c r="N154" s="48"/>
      <c r="O154" s="48"/>
      <c r="P154" s="47"/>
      <c r="Q154" s="47"/>
      <c r="R154" s="66"/>
    </row>
    <row r="155" spans="2:18">
      <c r="B155" s="52"/>
      <c r="C155" s="47"/>
      <c r="D155" s="47"/>
      <c r="E155" s="47"/>
      <c r="F155" s="47"/>
      <c r="G155" s="47"/>
      <c r="H155" s="47"/>
      <c r="I155" s="47"/>
      <c r="J155" s="47"/>
      <c r="K155" s="47"/>
      <c r="L155" s="64"/>
      <c r="M155" s="47"/>
      <c r="N155" s="48"/>
      <c r="O155" s="48"/>
      <c r="P155" s="47"/>
      <c r="Q155" s="47"/>
      <c r="R155" s="55"/>
    </row>
    <row r="156" spans="2:18">
      <c r="B156" s="52"/>
      <c r="C156" s="47"/>
      <c r="D156" s="47"/>
      <c r="E156" s="47"/>
      <c r="F156" s="47"/>
      <c r="G156" s="47"/>
      <c r="H156" s="47"/>
      <c r="I156" s="47"/>
      <c r="J156" s="47"/>
      <c r="K156" s="47"/>
      <c r="L156" s="64"/>
      <c r="M156" s="47"/>
      <c r="N156" s="48"/>
      <c r="O156" s="48"/>
      <c r="P156" s="47"/>
      <c r="Q156" s="47"/>
      <c r="R156" s="55"/>
    </row>
    <row r="157" spans="2:18">
      <c r="B157" s="52"/>
      <c r="C157" s="47"/>
      <c r="D157" s="47"/>
      <c r="E157" s="47"/>
      <c r="F157" s="47"/>
      <c r="G157" s="47"/>
      <c r="H157" s="47"/>
      <c r="I157" s="47"/>
      <c r="J157" s="47"/>
      <c r="K157" s="47"/>
      <c r="L157" s="64"/>
      <c r="M157" s="47"/>
      <c r="N157" s="48"/>
      <c r="O157" s="48"/>
      <c r="P157" s="47"/>
      <c r="Q157" s="47"/>
      <c r="R157" s="55"/>
    </row>
    <row r="158" spans="2:18">
      <c r="B158" s="52"/>
      <c r="C158" s="47"/>
      <c r="D158" s="47"/>
      <c r="E158" s="47"/>
      <c r="F158" s="47"/>
      <c r="G158" s="47"/>
      <c r="H158" s="47"/>
      <c r="I158" s="47"/>
      <c r="J158" s="47"/>
      <c r="K158" s="47"/>
      <c r="L158" s="64"/>
      <c r="M158" s="47"/>
      <c r="N158" s="48"/>
      <c r="O158" s="48"/>
      <c r="P158" s="47"/>
      <c r="Q158" s="47"/>
      <c r="R158" s="66"/>
    </row>
    <row r="159" spans="2:18">
      <c r="B159" s="52"/>
      <c r="C159" s="47"/>
      <c r="D159" s="47"/>
      <c r="E159" s="47"/>
      <c r="F159" s="47"/>
      <c r="G159" s="47"/>
      <c r="H159" s="47"/>
      <c r="I159" s="47"/>
      <c r="J159" s="47"/>
      <c r="K159" s="47"/>
      <c r="L159" s="64"/>
      <c r="M159" s="47"/>
      <c r="N159" s="48"/>
      <c r="O159" s="48"/>
      <c r="P159" s="47"/>
      <c r="Q159" s="47"/>
      <c r="R159" s="55"/>
    </row>
    <row r="160" spans="2:18">
      <c r="B160" s="52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8"/>
      <c r="O160" s="48"/>
      <c r="P160" s="47"/>
      <c r="Q160" s="47"/>
      <c r="R160" s="55"/>
    </row>
    <row r="161" spans="2:22">
      <c r="B161" s="52"/>
      <c r="C161" s="47"/>
      <c r="D161" s="47"/>
      <c r="E161" s="47"/>
      <c r="F161" s="47"/>
      <c r="G161" s="47"/>
      <c r="H161" s="47"/>
      <c r="I161" s="47"/>
      <c r="J161" s="47"/>
      <c r="K161" s="47"/>
      <c r="L161" s="64"/>
      <c r="M161" s="47"/>
      <c r="N161" s="48"/>
      <c r="O161" s="48"/>
      <c r="P161" s="47"/>
      <c r="Q161" s="47"/>
      <c r="R161" s="55"/>
    </row>
    <row r="162" spans="2:22">
      <c r="B162" s="52"/>
      <c r="C162" s="47"/>
      <c r="D162" s="47"/>
      <c r="E162" s="47"/>
      <c r="F162" s="47"/>
      <c r="G162" s="47"/>
      <c r="H162" s="47"/>
      <c r="I162" s="47"/>
      <c r="J162" s="47"/>
      <c r="K162" s="47"/>
      <c r="L162" s="64"/>
      <c r="M162" s="47"/>
      <c r="N162" s="48"/>
      <c r="O162" s="48"/>
      <c r="P162" s="47"/>
      <c r="Q162" s="47"/>
      <c r="R162" s="55"/>
    </row>
    <row r="163" spans="2:22">
      <c r="B163" s="52"/>
      <c r="C163" s="47"/>
      <c r="D163" s="47"/>
      <c r="E163" s="47"/>
      <c r="F163" s="47"/>
      <c r="G163" s="47"/>
      <c r="H163" s="47"/>
      <c r="I163" s="47"/>
      <c r="J163" s="47"/>
      <c r="K163" s="47"/>
      <c r="L163" s="64"/>
      <c r="M163" s="47"/>
      <c r="N163" s="48"/>
      <c r="O163" s="48"/>
      <c r="P163" s="47"/>
      <c r="Q163" s="47"/>
      <c r="R163" s="55"/>
    </row>
    <row r="164" spans="2:22">
      <c r="B164" s="52"/>
      <c r="C164" s="47"/>
      <c r="D164" s="47"/>
      <c r="E164" s="47"/>
      <c r="F164" s="47"/>
      <c r="G164" s="47"/>
      <c r="H164" s="47"/>
      <c r="I164" s="47"/>
      <c r="J164" s="47"/>
      <c r="K164" s="47"/>
      <c r="L164" s="64"/>
      <c r="M164" s="47"/>
      <c r="N164" s="48"/>
      <c r="O164" s="48"/>
      <c r="P164" s="47"/>
      <c r="Q164" s="47"/>
      <c r="R164" s="55"/>
    </row>
    <row r="165" spans="2:22">
      <c r="B165" s="52"/>
      <c r="C165" s="47"/>
      <c r="D165" s="47"/>
      <c r="E165" s="47"/>
      <c r="F165" s="47"/>
      <c r="G165" s="47"/>
      <c r="H165" s="47"/>
      <c r="I165" s="47"/>
      <c r="J165" s="47"/>
      <c r="K165" s="47"/>
      <c r="L165" s="64"/>
      <c r="M165" s="47"/>
      <c r="N165" s="48"/>
      <c r="O165" s="48"/>
      <c r="P165" s="47"/>
      <c r="Q165" s="47"/>
      <c r="R165" s="55"/>
    </row>
    <row r="166" spans="2:22">
      <c r="B166" s="52"/>
      <c r="C166" s="47"/>
      <c r="D166" s="47"/>
      <c r="E166" s="47"/>
      <c r="F166" s="47"/>
      <c r="G166" s="47"/>
      <c r="H166" s="47"/>
      <c r="I166" s="47"/>
      <c r="J166" s="47"/>
      <c r="K166" s="47"/>
      <c r="L166" s="64"/>
      <c r="M166" s="47"/>
      <c r="N166" s="48"/>
      <c r="O166" s="48"/>
      <c r="P166" s="47"/>
      <c r="Q166" s="47"/>
      <c r="R166" s="55"/>
    </row>
    <row r="167" spans="2:22">
      <c r="B167" s="52"/>
      <c r="C167" s="47"/>
      <c r="D167" s="47"/>
      <c r="E167" s="47"/>
      <c r="F167" s="47"/>
      <c r="G167" s="47"/>
      <c r="H167" s="47"/>
      <c r="I167" s="47"/>
      <c r="J167" s="47"/>
      <c r="K167" s="47"/>
      <c r="L167" s="64"/>
      <c r="M167" s="47"/>
      <c r="N167" s="48"/>
      <c r="O167" s="48"/>
      <c r="P167" s="47"/>
      <c r="Q167" s="47"/>
      <c r="R167" s="66"/>
      <c r="S167" s="47"/>
      <c r="T167" s="47"/>
      <c r="U167" s="47"/>
      <c r="V167" s="47"/>
    </row>
    <row r="168" spans="2:22">
      <c r="B168" s="52"/>
      <c r="C168" s="47"/>
      <c r="D168" s="47"/>
      <c r="E168" s="47"/>
      <c r="F168" s="47"/>
      <c r="G168" s="47"/>
      <c r="H168" s="47"/>
      <c r="I168" s="47"/>
      <c r="J168" s="47"/>
      <c r="K168" s="47"/>
      <c r="L168" s="64"/>
      <c r="M168" s="47"/>
      <c r="N168" s="48"/>
      <c r="O168" s="48"/>
      <c r="P168" s="47"/>
      <c r="Q168" s="47"/>
      <c r="R168" s="55"/>
      <c r="S168" s="47"/>
      <c r="T168" s="47"/>
      <c r="U168" s="47"/>
      <c r="V168" s="47"/>
    </row>
    <row r="169" spans="2:22">
      <c r="B169" s="52"/>
      <c r="C169" s="47"/>
      <c r="D169" s="47"/>
      <c r="E169" s="47"/>
      <c r="F169" s="47"/>
      <c r="G169" s="47"/>
      <c r="H169" s="47"/>
      <c r="I169" s="47"/>
      <c r="J169" s="47"/>
      <c r="K169" s="47"/>
      <c r="L169" s="64"/>
      <c r="M169" s="47"/>
      <c r="N169" s="48"/>
      <c r="O169" s="48"/>
      <c r="P169" s="47"/>
      <c r="Q169" s="47"/>
      <c r="R169" s="55"/>
      <c r="S169" s="47"/>
      <c r="T169" s="47"/>
      <c r="U169" s="47"/>
      <c r="V169" s="47"/>
    </row>
    <row r="170" spans="2:22">
      <c r="B170" s="52"/>
      <c r="C170" s="47"/>
      <c r="D170" s="47"/>
      <c r="E170" s="47"/>
      <c r="F170" s="47"/>
      <c r="G170" s="47"/>
      <c r="H170" s="47"/>
      <c r="I170" s="47"/>
      <c r="J170" s="47"/>
      <c r="K170" s="47"/>
      <c r="L170" s="64"/>
      <c r="M170" s="47"/>
      <c r="N170" s="48"/>
      <c r="O170" s="48"/>
      <c r="P170" s="47"/>
      <c r="Q170" s="47"/>
      <c r="R170" s="55"/>
      <c r="S170" s="47"/>
      <c r="T170" s="47"/>
      <c r="U170" s="47"/>
      <c r="V170" s="47"/>
    </row>
    <row r="171" spans="2:22">
      <c r="B171" s="52"/>
      <c r="C171" s="47"/>
      <c r="D171" s="47"/>
      <c r="E171" s="47"/>
      <c r="F171" s="47"/>
      <c r="G171" s="47"/>
      <c r="H171" s="47"/>
      <c r="I171" s="47"/>
      <c r="J171" s="47"/>
      <c r="K171" s="47"/>
      <c r="L171" s="64"/>
      <c r="M171" s="47"/>
      <c r="N171" s="48"/>
      <c r="O171" s="48"/>
      <c r="P171" s="47"/>
      <c r="Q171" s="47"/>
      <c r="R171" s="66"/>
      <c r="S171" s="47"/>
      <c r="T171" s="47"/>
      <c r="U171" s="47"/>
      <c r="V171" s="47"/>
    </row>
    <row r="172" spans="2:22">
      <c r="B172" s="52"/>
      <c r="C172" s="47"/>
      <c r="D172" s="47"/>
      <c r="E172" s="47"/>
      <c r="F172" s="47"/>
      <c r="G172" s="47"/>
      <c r="H172" s="47"/>
      <c r="I172" s="47"/>
      <c r="J172" s="47"/>
      <c r="K172" s="47"/>
      <c r="L172" s="64"/>
      <c r="M172" s="47"/>
      <c r="N172" s="48"/>
      <c r="O172" s="48"/>
      <c r="P172" s="47"/>
      <c r="Q172" s="47"/>
      <c r="R172" s="55"/>
      <c r="S172" s="47"/>
      <c r="T172" s="47"/>
      <c r="U172" s="47"/>
      <c r="V172" s="47"/>
    </row>
    <row r="173" spans="2:22">
      <c r="B173" s="52"/>
      <c r="C173" s="47"/>
      <c r="D173" s="47"/>
      <c r="E173" s="47"/>
      <c r="F173" s="47"/>
      <c r="G173" s="47"/>
      <c r="H173" s="47"/>
      <c r="I173" s="47"/>
      <c r="J173" s="47"/>
      <c r="K173" s="47"/>
      <c r="L173" s="64"/>
      <c r="M173" s="47"/>
      <c r="N173" s="48"/>
      <c r="O173" s="48"/>
      <c r="P173" s="47"/>
      <c r="Q173" s="47"/>
      <c r="R173" s="55"/>
      <c r="S173" s="47"/>
      <c r="T173" s="47"/>
      <c r="U173" s="47"/>
      <c r="V173" s="47"/>
    </row>
    <row r="174" spans="2:22">
      <c r="B174" s="52"/>
      <c r="C174" s="47"/>
      <c r="D174" s="47"/>
      <c r="E174" s="47"/>
      <c r="F174" s="47"/>
      <c r="G174" s="47"/>
      <c r="H174" s="47"/>
      <c r="I174" s="47"/>
      <c r="J174" s="47"/>
      <c r="K174" s="47"/>
      <c r="L174" s="64"/>
      <c r="M174" s="47"/>
      <c r="N174" s="48"/>
      <c r="O174" s="48"/>
      <c r="P174" s="47"/>
      <c r="Q174" s="47"/>
      <c r="R174" s="55"/>
      <c r="S174" s="47"/>
      <c r="T174" s="47"/>
      <c r="U174" s="47"/>
      <c r="V174" s="47"/>
    </row>
    <row r="175" spans="2:22">
      <c r="B175" s="52"/>
      <c r="C175" s="47"/>
      <c r="D175" s="47"/>
      <c r="E175" s="47"/>
      <c r="F175" s="47"/>
      <c r="G175" s="47"/>
      <c r="H175" s="47"/>
      <c r="I175" s="47"/>
      <c r="J175" s="47"/>
      <c r="K175" s="47"/>
      <c r="L175" s="64"/>
      <c r="M175" s="47"/>
      <c r="N175" s="47"/>
      <c r="O175" s="48"/>
      <c r="P175" s="47"/>
      <c r="Q175" s="47"/>
      <c r="R175" s="55"/>
      <c r="S175" s="47"/>
      <c r="T175" s="47"/>
      <c r="U175" s="47"/>
      <c r="V175" s="47"/>
    </row>
    <row r="176" spans="2:22">
      <c r="B176" s="52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47"/>
      <c r="Q176" s="47"/>
      <c r="R176" s="55"/>
      <c r="S176" s="47"/>
      <c r="T176" s="47"/>
      <c r="U176" s="47"/>
      <c r="V176" s="47"/>
    </row>
    <row r="177" spans="2:22">
      <c r="B177" s="65"/>
      <c r="C177" s="47"/>
      <c r="D177" s="47"/>
      <c r="E177" s="47"/>
      <c r="F177" s="47"/>
      <c r="G177" s="47"/>
      <c r="H177" s="47"/>
      <c r="I177" s="47"/>
      <c r="J177" s="47"/>
      <c r="K177" s="47"/>
      <c r="L177" s="64"/>
      <c r="M177" s="47"/>
      <c r="N177" s="48"/>
      <c r="O177" s="48"/>
      <c r="P177" s="55"/>
      <c r="Q177" s="55"/>
      <c r="R177" s="55"/>
      <c r="S177" s="47"/>
      <c r="T177" s="47"/>
      <c r="U177" s="47"/>
      <c r="V177" s="47"/>
    </row>
    <row r="178" spans="2:22">
      <c r="B178" s="52"/>
      <c r="C178" s="52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8"/>
    </row>
    <row r="179" spans="2:22">
      <c r="B179" s="59"/>
      <c r="C179" s="52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53"/>
      <c r="P179" s="47"/>
      <c r="Q179" s="47"/>
      <c r="R179" s="47"/>
      <c r="S179" s="47"/>
      <c r="T179" s="47"/>
      <c r="U179" s="47"/>
      <c r="V179" s="48"/>
    </row>
    <row r="180" spans="2:22">
      <c r="B180" s="52"/>
      <c r="C180" s="52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57"/>
    </row>
    <row r="181" spans="2:22">
      <c r="B181" s="52"/>
      <c r="C181" s="52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57"/>
    </row>
    <row r="182" spans="2:22">
      <c r="B182" s="52"/>
      <c r="C182" s="52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57"/>
    </row>
    <row r="183" spans="2:22">
      <c r="B183" s="59"/>
      <c r="C183" s="52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53"/>
      <c r="P183" s="47"/>
      <c r="Q183" s="47"/>
      <c r="R183" s="47"/>
      <c r="S183" s="47"/>
      <c r="T183" s="47"/>
      <c r="U183" s="47"/>
      <c r="V183" s="57"/>
    </row>
    <row r="184" spans="2:22">
      <c r="B184" s="58"/>
      <c r="C184" s="52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8"/>
      <c r="O184" s="48"/>
      <c r="P184" s="47"/>
      <c r="Q184" s="47"/>
      <c r="R184" s="47"/>
      <c r="S184" s="47"/>
      <c r="T184" s="47"/>
      <c r="U184" s="47"/>
      <c r="V184" s="57"/>
    </row>
    <row r="185" spans="2:22">
      <c r="B185" s="58"/>
      <c r="C185" s="52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8"/>
      <c r="O185" s="48"/>
      <c r="P185" s="47"/>
      <c r="Q185" s="47"/>
      <c r="R185" s="47"/>
      <c r="S185" s="47"/>
      <c r="T185" s="47"/>
      <c r="U185" s="47"/>
      <c r="V185" s="57"/>
    </row>
    <row r="186" spans="2:22">
      <c r="B186" s="58"/>
      <c r="C186" s="52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8"/>
      <c r="O186" s="47"/>
      <c r="P186" s="47"/>
      <c r="Q186" s="47"/>
      <c r="R186" s="47"/>
      <c r="S186" s="47"/>
      <c r="T186" s="47"/>
      <c r="U186" s="47"/>
      <c r="V186" s="57"/>
    </row>
    <row r="187" spans="2:22">
      <c r="B187" s="52"/>
      <c r="C187" s="52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57"/>
    </row>
    <row r="188" spans="2:22">
      <c r="B188" s="59"/>
      <c r="C188" s="52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53"/>
      <c r="P188" s="47"/>
      <c r="Q188" s="47"/>
      <c r="R188" s="47"/>
      <c r="S188" s="47"/>
      <c r="T188" s="47"/>
      <c r="U188" s="47"/>
      <c r="V188" s="57"/>
    </row>
    <row r="189" spans="2:22">
      <c r="B189" s="58"/>
      <c r="C189" s="52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8"/>
      <c r="O189" s="48"/>
      <c r="P189" s="47"/>
      <c r="Q189" s="47"/>
      <c r="R189" s="47"/>
      <c r="S189" s="47"/>
      <c r="T189" s="47"/>
      <c r="U189" s="47"/>
      <c r="V189" s="57"/>
    </row>
    <row r="190" spans="2:22">
      <c r="B190" s="58"/>
      <c r="C190" s="52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8"/>
      <c r="O190" s="48"/>
      <c r="P190" s="47"/>
      <c r="Q190" s="47"/>
      <c r="R190" s="47"/>
      <c r="S190" s="47"/>
      <c r="T190" s="47"/>
      <c r="U190" s="47"/>
      <c r="V190" s="57"/>
    </row>
    <row r="191" spans="2:22">
      <c r="B191" s="63"/>
      <c r="C191" s="62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0"/>
      <c r="O191" s="60"/>
      <c r="P191" s="47"/>
      <c r="Q191" s="47"/>
      <c r="R191" s="47"/>
      <c r="S191" s="47"/>
      <c r="T191" s="47"/>
      <c r="U191" s="47"/>
      <c r="V191" s="57"/>
    </row>
    <row r="192" spans="2:22">
      <c r="B192" s="52"/>
      <c r="C192" s="52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57"/>
    </row>
    <row r="193" spans="2:22">
      <c r="B193" s="59"/>
      <c r="C193" s="52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53"/>
      <c r="P193" s="47"/>
      <c r="Q193" s="47"/>
      <c r="R193" s="47"/>
      <c r="S193" s="47"/>
      <c r="T193" s="47"/>
      <c r="U193" s="47"/>
      <c r="V193" s="57"/>
    </row>
    <row r="194" spans="2:22">
      <c r="B194" s="58"/>
      <c r="C194" s="52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8"/>
      <c r="O194" s="48"/>
      <c r="P194" s="47"/>
      <c r="Q194" s="47"/>
      <c r="R194" s="47"/>
      <c r="S194" s="47"/>
      <c r="T194" s="47"/>
      <c r="U194" s="47"/>
      <c r="V194" s="57"/>
    </row>
    <row r="195" spans="2:22">
      <c r="B195" s="58"/>
      <c r="C195" s="52"/>
      <c r="D195" s="47"/>
      <c r="E195" s="47"/>
      <c r="F195" s="47"/>
      <c r="G195" s="47"/>
      <c r="H195" s="47"/>
      <c r="I195" s="47"/>
      <c r="J195" s="47"/>
      <c r="K195" s="56"/>
      <c r="L195" s="47"/>
      <c r="M195" s="47"/>
      <c r="N195" s="48"/>
      <c r="O195" s="48"/>
      <c r="P195" s="47"/>
      <c r="Q195" s="47"/>
      <c r="R195" s="47"/>
      <c r="S195" s="47"/>
      <c r="T195" s="47"/>
      <c r="U195" s="47"/>
      <c r="V195" s="57"/>
    </row>
    <row r="196" spans="2:22">
      <c r="B196" s="58"/>
      <c r="C196" s="52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8"/>
      <c r="O196" s="48"/>
      <c r="P196" s="47"/>
      <c r="Q196" s="47"/>
      <c r="R196" s="47"/>
      <c r="S196" s="47"/>
      <c r="T196" s="47"/>
      <c r="U196" s="47"/>
      <c r="V196" s="57"/>
    </row>
    <row r="197" spans="2:22">
      <c r="B197" s="58"/>
      <c r="C197" s="52"/>
      <c r="D197" s="47"/>
      <c r="E197" s="47"/>
      <c r="F197" s="47"/>
      <c r="G197" s="47"/>
      <c r="H197" s="47"/>
      <c r="I197" s="47"/>
      <c r="J197" s="47"/>
      <c r="K197" s="56"/>
      <c r="L197" s="47"/>
      <c r="M197" s="47"/>
      <c r="N197" s="48"/>
      <c r="O197" s="48"/>
      <c r="P197" s="47"/>
      <c r="Q197" s="47"/>
      <c r="R197" s="47"/>
      <c r="S197" s="47"/>
      <c r="T197" s="47"/>
      <c r="U197" s="47"/>
      <c r="V197" s="57"/>
    </row>
    <row r="198" spans="2:22">
      <c r="B198" s="52"/>
      <c r="C198" s="52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57"/>
    </row>
    <row r="199" spans="2:22">
      <c r="B199" s="54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53"/>
      <c r="P199" s="47"/>
      <c r="Q199" s="47"/>
      <c r="R199" s="47"/>
      <c r="S199" s="47"/>
      <c r="T199" s="47"/>
      <c r="U199" s="47"/>
      <c r="V199" s="47"/>
    </row>
    <row r="200" spans="2:22"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</row>
    <row r="201" spans="2:22">
      <c r="B201" s="52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8"/>
      <c r="O201" s="48"/>
      <c r="P201" s="47"/>
      <c r="Q201" s="47"/>
      <c r="R201" s="47"/>
      <c r="S201" s="47"/>
      <c r="T201" s="47"/>
      <c r="U201" s="47"/>
      <c r="V201" s="47"/>
    </row>
    <row r="202" spans="2:22">
      <c r="B202" s="52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8"/>
      <c r="O202" s="48"/>
      <c r="P202" s="47"/>
      <c r="Q202" s="47"/>
      <c r="R202" s="47"/>
      <c r="S202" s="47"/>
      <c r="T202" s="47"/>
      <c r="U202" s="47"/>
      <c r="V202" s="47"/>
    </row>
    <row r="203" spans="2:22">
      <c r="B203" s="52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8"/>
      <c r="O203" s="48"/>
      <c r="P203" s="47"/>
      <c r="Q203" s="47"/>
      <c r="R203" s="47"/>
      <c r="S203" s="47"/>
      <c r="T203" s="47"/>
      <c r="U203" s="47"/>
      <c r="V203" s="47"/>
    </row>
    <row r="204" spans="2:22">
      <c r="B204" s="52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8"/>
      <c r="O204" s="48"/>
      <c r="P204" s="47"/>
      <c r="Q204" s="47"/>
      <c r="R204" s="47"/>
      <c r="S204" s="47"/>
      <c r="T204" s="47"/>
      <c r="U204" s="47"/>
      <c r="V204" s="47"/>
    </row>
    <row r="205" spans="2:22">
      <c r="B205" s="52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8"/>
      <c r="O205" s="48"/>
      <c r="P205" s="47"/>
      <c r="Q205" s="47"/>
      <c r="R205" s="47"/>
      <c r="S205" s="47"/>
      <c r="T205" s="47"/>
      <c r="U205" s="47"/>
      <c r="V205" s="48"/>
    </row>
    <row r="206" spans="2:22">
      <c r="B206" s="52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8"/>
      <c r="O206" s="48"/>
      <c r="P206" s="47"/>
      <c r="Q206" s="47"/>
      <c r="R206" s="47"/>
      <c r="S206" s="47"/>
      <c r="T206" s="47"/>
      <c r="U206" s="47"/>
      <c r="V206" s="47"/>
    </row>
    <row r="207" spans="2:22">
      <c r="B207" s="52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8"/>
      <c r="O207" s="48"/>
      <c r="P207" s="47"/>
      <c r="Q207" s="47"/>
      <c r="R207" s="47"/>
      <c r="S207" s="47"/>
      <c r="T207" s="47"/>
      <c r="U207" s="47"/>
      <c r="V207" s="55"/>
    </row>
    <row r="208" spans="2:22">
      <c r="B208" s="52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8"/>
      <c r="O208" s="48"/>
      <c r="P208" s="47"/>
      <c r="Q208" s="47"/>
      <c r="R208" s="47"/>
      <c r="S208" s="47"/>
      <c r="T208" s="47"/>
      <c r="U208" s="47"/>
      <c r="V208" s="55"/>
    </row>
    <row r="209" spans="2:22">
      <c r="B209" s="52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8"/>
      <c r="O209" s="48"/>
      <c r="P209" s="47"/>
      <c r="Q209" s="47"/>
      <c r="R209" s="47"/>
      <c r="S209" s="47"/>
      <c r="T209" s="47"/>
      <c r="U209" s="47"/>
      <c r="V209" s="47"/>
    </row>
    <row r="210" spans="2:22">
      <c r="B210" s="52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8"/>
      <c r="O210" s="48"/>
      <c r="P210" s="47"/>
      <c r="Q210" s="47"/>
      <c r="R210" s="47"/>
      <c r="S210" s="47"/>
      <c r="T210" s="47"/>
      <c r="U210" s="47"/>
      <c r="V210" s="47"/>
    </row>
    <row r="211" spans="2:22">
      <c r="B211" s="52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8"/>
      <c r="O211" s="48"/>
      <c r="P211" s="47"/>
      <c r="Q211" s="47"/>
      <c r="R211" s="47"/>
      <c r="S211" s="47"/>
      <c r="T211" s="47"/>
      <c r="U211" s="47"/>
      <c r="V211" s="47"/>
    </row>
    <row r="212" spans="2:22">
      <c r="B212" s="52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8"/>
      <c r="O212" s="48"/>
      <c r="P212" s="47"/>
      <c r="Q212" s="47"/>
      <c r="R212" s="47"/>
      <c r="S212" s="47"/>
      <c r="T212" s="47"/>
      <c r="U212" s="47"/>
      <c r="V212" s="47"/>
    </row>
    <row r="213" spans="2:22">
      <c r="B213" s="52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8"/>
      <c r="O213" s="48"/>
      <c r="P213" s="47"/>
      <c r="Q213" s="47"/>
      <c r="R213" s="47"/>
      <c r="S213" s="47"/>
      <c r="T213" s="47"/>
      <c r="U213" s="47"/>
      <c r="V213" s="47"/>
    </row>
    <row r="214" spans="2:22">
      <c r="B214" s="52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8"/>
      <c r="O214" s="48"/>
      <c r="P214" s="47"/>
      <c r="Q214" s="47"/>
      <c r="R214" s="47"/>
      <c r="S214" s="47"/>
      <c r="T214" s="47"/>
      <c r="U214" s="47"/>
      <c r="V214" s="47"/>
    </row>
    <row r="217" spans="2:22">
      <c r="B217" s="54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53"/>
      <c r="P217" s="47"/>
      <c r="Q217" s="47"/>
      <c r="R217" s="47"/>
    </row>
    <row r="218" spans="2:22">
      <c r="B218" s="52"/>
      <c r="C218" s="47"/>
      <c r="D218" s="47"/>
      <c r="E218" s="47"/>
      <c r="F218" s="56"/>
      <c r="G218" s="47"/>
      <c r="H218" s="47"/>
      <c r="I218" s="47"/>
      <c r="J218" s="47"/>
      <c r="K218" s="47"/>
      <c r="L218" s="47"/>
      <c r="M218" s="47"/>
      <c r="N218" s="48"/>
      <c r="O218" s="48"/>
      <c r="P218" s="47"/>
      <c r="Q218" s="47"/>
      <c r="R218" s="55"/>
    </row>
    <row r="219" spans="2:22">
      <c r="B219" s="52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8"/>
      <c r="O219" s="48"/>
      <c r="P219" s="47"/>
      <c r="Q219" s="47"/>
      <c r="R219" s="47"/>
    </row>
    <row r="220" spans="2:22">
      <c r="B220" s="52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8"/>
      <c r="O220" s="48"/>
      <c r="P220" s="47"/>
      <c r="Q220" s="47"/>
      <c r="R220" s="47"/>
    </row>
    <row r="222" spans="2:22">
      <c r="B222" s="54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53"/>
      <c r="P222" s="47"/>
      <c r="Q222" s="47"/>
      <c r="R222" s="47"/>
    </row>
    <row r="223" spans="2:22">
      <c r="B223" s="52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8"/>
      <c r="P223" s="47"/>
      <c r="Q223" s="47"/>
      <c r="R223" s="47"/>
    </row>
    <row r="224" spans="2:22">
      <c r="B224" s="51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8"/>
      <c r="P224" s="47"/>
      <c r="Q224" s="47"/>
      <c r="R224" s="47"/>
    </row>
    <row r="225" spans="2:18"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8"/>
      <c r="P225" s="47"/>
      <c r="Q225" s="47"/>
      <c r="R225" s="47"/>
    </row>
    <row r="226" spans="2:18"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</row>
    <row r="227" spans="2:18"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50"/>
      <c r="P227" s="47"/>
      <c r="Q227" s="47"/>
      <c r="R227" s="47"/>
    </row>
    <row r="228" spans="2:18">
      <c r="O228" s="46"/>
    </row>
    <row r="229" spans="2:18"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9"/>
      <c r="O229" s="48"/>
      <c r="P229" s="47"/>
      <c r="Q229" s="47"/>
      <c r="R229" s="47"/>
    </row>
    <row r="231" spans="2:18">
      <c r="O231" s="46"/>
    </row>
  </sheetData>
  <mergeCells count="13">
    <mergeCell ref="F5:F7"/>
    <mergeCell ref="G5:G7"/>
    <mergeCell ref="I5:I7"/>
    <mergeCell ref="J5:J7"/>
    <mergeCell ref="A1:C1"/>
    <mergeCell ref="D1:J1"/>
    <mergeCell ref="A2:C4"/>
    <mergeCell ref="D2:J2"/>
    <mergeCell ref="D3:J3"/>
    <mergeCell ref="D4:J4"/>
    <mergeCell ref="A5:A7"/>
    <mergeCell ref="B5:E7"/>
    <mergeCell ref="H5:H7"/>
  </mergeCells>
  <phoneticPr fontId="42" type="noConversion"/>
  <printOptions horizontalCentered="1"/>
  <pageMargins left="0.25" right="0.25" top="0.75" bottom="0.75" header="0.3" footer="0.3"/>
  <pageSetup paperSize="9" scale="84" fitToHeight="0" orientation="portrait" r:id="rId1"/>
  <headerFooter differentFirst="1" alignWithMargins="0">
    <oddHeader xml:space="preserve">&amp;R&amp;8
</oddHeader>
    <oddFooter>&amp;L&amp;7&amp;F</oddFooter>
  </headerFooter>
  <rowBreaks count="2" manualBreakCount="2">
    <brk id="91" max="8" man="1"/>
    <brk id="20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Lot11-FLM</vt:lpstr>
      <vt:lpstr>'Lot11-FLM'!Zone_d_impression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BERNARD Linda</cp:lastModifiedBy>
  <cp:lastPrinted>2024-06-19T11:35:39Z</cp:lastPrinted>
  <dcterms:created xsi:type="dcterms:W3CDTF">2005-05-26T12:16:31Z</dcterms:created>
  <dcterms:modified xsi:type="dcterms:W3CDTF">2024-11-25T15:07:50Z</dcterms:modified>
</cp:coreProperties>
</file>